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fsv480005\統計管理課\定例業務_年次\年報\過去分再作成（2019年8月）\作成\変更後\"/>
    </mc:Choice>
  </mc:AlternateContent>
  <bookViews>
    <workbookView xWindow="7665" yWindow="-15" windowWidth="7650" windowHeight="8715"/>
  </bookViews>
  <sheets>
    <sheet name="第1表" sheetId="4" r:id="rId1"/>
    <sheet name="第1表（続）" sheetId="5" r:id="rId2"/>
    <sheet name="第2表" sheetId="1" r:id="rId3"/>
    <sheet name="第3表" sheetId="2" r:id="rId4"/>
    <sheet name="第4表" sheetId="3" r:id="rId5"/>
    <sheet name="第5表-1" sheetId="6" r:id="rId6"/>
    <sheet name="第5表-2" sheetId="7" r:id="rId7"/>
    <sheet name="第5表-3" sheetId="8" r:id="rId8"/>
    <sheet name="第5表-4" sheetId="9" r:id="rId9"/>
    <sheet name="第5表-5" sheetId="10" r:id="rId10"/>
    <sheet name="第5表-6" sheetId="11" r:id="rId11"/>
    <sheet name="第5表-7" sheetId="14" r:id="rId12"/>
    <sheet name="第6表（共済）" sheetId="12" r:id="rId13"/>
    <sheet name="第6表（健保）" sheetId="13" r:id="rId14"/>
  </sheets>
  <definedNames>
    <definedName name="_xlnm.Print_Area" localSheetId="2">第2表!$A$2:$O$60</definedName>
    <definedName name="_xlnm.Print_Titles" localSheetId="3">第3表!$A:$C</definedName>
    <definedName name="_xlnm.Print_Titles" localSheetId="4">第4表!$A:$C</definedName>
  </definedNames>
  <calcPr calcId="152511"/>
</workbook>
</file>

<file path=xl/calcChain.xml><?xml version="1.0" encoding="utf-8"?>
<calcChain xmlns="http://schemas.openxmlformats.org/spreadsheetml/2006/main">
  <c r="D69" i="13" l="1"/>
  <c r="D68" i="13"/>
  <c r="D66" i="13"/>
  <c r="D65" i="13"/>
  <c r="D64" i="13"/>
  <c r="D63" i="13"/>
  <c r="D62" i="13"/>
  <c r="D60" i="13"/>
  <c r="D59" i="13"/>
  <c r="D58" i="13"/>
  <c r="D57" i="13"/>
  <c r="D56" i="13"/>
  <c r="D54" i="13"/>
  <c r="D53" i="13"/>
  <c r="D52" i="13"/>
  <c r="D51" i="13"/>
  <c r="D50" i="13"/>
  <c r="D48" i="13"/>
  <c r="D47" i="13"/>
  <c r="D46" i="13"/>
  <c r="D45" i="13"/>
  <c r="D44" i="13"/>
  <c r="D42" i="13"/>
  <c r="D41" i="13"/>
  <c r="D40" i="13"/>
  <c r="D39" i="13"/>
  <c r="D38" i="13"/>
  <c r="D36" i="13"/>
  <c r="D35" i="13"/>
  <c r="D34" i="13"/>
  <c r="D33" i="13"/>
  <c r="D32" i="13"/>
  <c r="D30" i="13"/>
  <c r="D29" i="13"/>
  <c r="D28" i="13"/>
  <c r="D27" i="13"/>
  <c r="D26" i="13"/>
  <c r="D24" i="13"/>
  <c r="D23" i="13"/>
  <c r="D22" i="13"/>
  <c r="D21" i="13"/>
  <c r="D20" i="13"/>
  <c r="D18" i="13"/>
  <c r="D17" i="13"/>
  <c r="D16" i="13"/>
  <c r="D15" i="13"/>
  <c r="D14" i="13"/>
  <c r="D12" i="13"/>
  <c r="D10" i="13"/>
  <c r="D69" i="12"/>
  <c r="D68" i="12"/>
  <c r="D66" i="12"/>
  <c r="D65" i="12"/>
  <c r="D64" i="12"/>
  <c r="D63" i="12"/>
  <c r="D62" i="12"/>
  <c r="D60" i="12"/>
  <c r="D59" i="12"/>
  <c r="D58" i="12"/>
  <c r="D57" i="12"/>
  <c r="D56" i="12"/>
  <c r="D54" i="12"/>
  <c r="D53" i="12"/>
  <c r="D52" i="12"/>
  <c r="D51" i="12"/>
  <c r="D50" i="12"/>
  <c r="D48" i="12"/>
  <c r="D47" i="12"/>
  <c r="D46" i="12"/>
  <c r="D45" i="12"/>
  <c r="D44" i="12"/>
  <c r="D42" i="12"/>
  <c r="D41" i="12"/>
  <c r="D40" i="12"/>
  <c r="D39" i="12"/>
  <c r="D38" i="12"/>
  <c r="D36" i="12"/>
  <c r="D35" i="12"/>
  <c r="D34" i="12"/>
  <c r="D33" i="12"/>
  <c r="D32" i="12"/>
  <c r="D30" i="12"/>
  <c r="D29" i="12"/>
  <c r="D28" i="12"/>
  <c r="D27" i="12"/>
  <c r="D26" i="12"/>
  <c r="D24" i="12"/>
  <c r="D23" i="12"/>
  <c r="D22" i="12"/>
  <c r="D21" i="12"/>
  <c r="D20" i="12"/>
  <c r="D18" i="12"/>
  <c r="D17" i="12"/>
  <c r="D16" i="12"/>
  <c r="D15" i="12"/>
  <c r="D14" i="12"/>
  <c r="D12" i="12"/>
  <c r="D10" i="12"/>
  <c r="D9" i="12"/>
  <c r="D8" i="12"/>
  <c r="M67" i="14" l="1"/>
  <c r="J67" i="14"/>
  <c r="G67" i="14"/>
  <c r="D67" i="14"/>
  <c r="M66" i="14"/>
  <c r="J66" i="14"/>
  <c r="G66" i="14"/>
  <c r="D66" i="14"/>
  <c r="M64" i="14"/>
  <c r="J64" i="14"/>
  <c r="G64" i="14"/>
  <c r="D64" i="14"/>
  <c r="M63" i="14"/>
  <c r="J63" i="14"/>
  <c r="G63" i="14"/>
  <c r="D63" i="14"/>
  <c r="M62" i="14"/>
  <c r="J62" i="14"/>
  <c r="G62" i="14"/>
  <c r="D62" i="14"/>
  <c r="M61" i="14"/>
  <c r="J61" i="14"/>
  <c r="G61" i="14"/>
  <c r="D61" i="14"/>
  <c r="M60" i="14"/>
  <c r="J60" i="14"/>
  <c r="G60" i="14"/>
  <c r="D60" i="14"/>
  <c r="M58" i="14"/>
  <c r="J58" i="14"/>
  <c r="G58" i="14"/>
  <c r="D58" i="14"/>
  <c r="M57" i="14"/>
  <c r="J57" i="14"/>
  <c r="G57" i="14"/>
  <c r="D57" i="14"/>
  <c r="M56" i="14"/>
  <c r="J56" i="14"/>
  <c r="G56" i="14"/>
  <c r="D56" i="14"/>
  <c r="M55" i="14"/>
  <c r="J55" i="14"/>
  <c r="G55" i="14"/>
  <c r="D55" i="14"/>
  <c r="M54" i="14"/>
  <c r="J54" i="14"/>
  <c r="G54" i="14"/>
  <c r="D54" i="14"/>
  <c r="M52" i="14"/>
  <c r="J52" i="14"/>
  <c r="G52" i="14"/>
  <c r="D52" i="14"/>
  <c r="M51" i="14"/>
  <c r="J51" i="14"/>
  <c r="G51" i="14"/>
  <c r="D51" i="14"/>
  <c r="M50" i="14"/>
  <c r="J50" i="14"/>
  <c r="G50" i="14"/>
  <c r="D50" i="14"/>
  <c r="M49" i="14"/>
  <c r="J49" i="14"/>
  <c r="G49" i="14"/>
  <c r="D49" i="14"/>
  <c r="M48" i="14"/>
  <c r="J48" i="14"/>
  <c r="G48" i="14"/>
  <c r="D48" i="14"/>
  <c r="M46" i="14"/>
  <c r="J46" i="14"/>
  <c r="G46" i="14"/>
  <c r="D46" i="14"/>
  <c r="M45" i="14"/>
  <c r="J45" i="14"/>
  <c r="G45" i="14"/>
  <c r="D45" i="14"/>
  <c r="M44" i="14"/>
  <c r="J44" i="14"/>
  <c r="G44" i="14"/>
  <c r="D44" i="14"/>
  <c r="M43" i="14"/>
  <c r="J43" i="14"/>
  <c r="G43" i="14"/>
  <c r="D43" i="14"/>
  <c r="M42" i="14"/>
  <c r="J42" i="14"/>
  <c r="G42" i="14"/>
  <c r="D42" i="14"/>
  <c r="M40" i="14"/>
  <c r="J40" i="14"/>
  <c r="G40" i="14"/>
  <c r="D40" i="14"/>
  <c r="M39" i="14"/>
  <c r="J39" i="14"/>
  <c r="G39" i="14"/>
  <c r="D39" i="14"/>
  <c r="M38" i="14"/>
  <c r="J38" i="14"/>
  <c r="G38" i="14"/>
  <c r="D38" i="14"/>
  <c r="M37" i="14"/>
  <c r="J37" i="14"/>
  <c r="G37" i="14"/>
  <c r="D37" i="14"/>
  <c r="M36" i="14"/>
  <c r="J36" i="14"/>
  <c r="G36" i="14"/>
  <c r="D36" i="14"/>
  <c r="M34" i="14"/>
  <c r="J34" i="14"/>
  <c r="G34" i="14"/>
  <c r="D34" i="14"/>
  <c r="M33" i="14"/>
  <c r="J33" i="14"/>
  <c r="G33" i="14"/>
  <c r="D33" i="14"/>
  <c r="M32" i="14"/>
  <c r="J32" i="14"/>
  <c r="G32" i="14"/>
  <c r="D32" i="14"/>
  <c r="M31" i="14"/>
  <c r="J31" i="14"/>
  <c r="G31" i="14"/>
  <c r="D31" i="14"/>
  <c r="M30" i="14"/>
  <c r="J30" i="14"/>
  <c r="G30" i="14"/>
  <c r="D30" i="14"/>
  <c r="M28" i="14"/>
  <c r="J28" i="14"/>
  <c r="G28" i="14"/>
  <c r="D28" i="14"/>
  <c r="M27" i="14"/>
  <c r="J27" i="14"/>
  <c r="G27" i="14"/>
  <c r="D27" i="14"/>
  <c r="M26" i="14"/>
  <c r="J26" i="14"/>
  <c r="G26" i="14"/>
  <c r="D26" i="14"/>
  <c r="M25" i="14"/>
  <c r="J25" i="14"/>
  <c r="G25" i="14"/>
  <c r="D25" i="14"/>
  <c r="M24" i="14"/>
  <c r="J24" i="14"/>
  <c r="G24" i="14"/>
  <c r="D24" i="14"/>
  <c r="M22" i="14"/>
  <c r="J22" i="14"/>
  <c r="G22" i="14"/>
  <c r="D22" i="14"/>
  <c r="M21" i="14"/>
  <c r="J21" i="14"/>
  <c r="G21" i="14"/>
  <c r="D21" i="14"/>
  <c r="M20" i="14"/>
  <c r="J20" i="14"/>
  <c r="G20" i="14"/>
  <c r="D20" i="14"/>
  <c r="M19" i="14"/>
  <c r="J19" i="14"/>
  <c r="G19" i="14"/>
  <c r="D19" i="14"/>
  <c r="M18" i="14"/>
  <c r="J18" i="14"/>
  <c r="G18" i="14"/>
  <c r="D18" i="14"/>
  <c r="M16" i="14"/>
  <c r="J16" i="14"/>
  <c r="G16" i="14"/>
  <c r="D16" i="14"/>
  <c r="M15" i="14"/>
  <c r="J15" i="14"/>
  <c r="G15" i="14"/>
  <c r="D15" i="14"/>
  <c r="M14" i="14"/>
  <c r="J14" i="14"/>
  <c r="G14" i="14"/>
  <c r="D14" i="14"/>
  <c r="M13" i="14"/>
  <c r="J13" i="14"/>
  <c r="G13" i="14"/>
  <c r="D13" i="14"/>
  <c r="M12" i="14"/>
  <c r="J12" i="14"/>
  <c r="G12" i="14"/>
  <c r="D12" i="14"/>
  <c r="M10" i="14"/>
  <c r="J10" i="14"/>
  <c r="G10" i="14"/>
  <c r="D10" i="14"/>
  <c r="M8" i="14"/>
  <c r="J8" i="14"/>
  <c r="G8" i="14"/>
  <c r="D8" i="14"/>
  <c r="M6" i="14"/>
  <c r="J6" i="14"/>
  <c r="P67" i="11"/>
  <c r="M67" i="11"/>
  <c r="J67" i="11"/>
  <c r="G67" i="11"/>
  <c r="D67" i="11"/>
  <c r="P66" i="11"/>
  <c r="M66" i="11"/>
  <c r="J66" i="11"/>
  <c r="G66" i="11"/>
  <c r="D66" i="11"/>
  <c r="P64" i="11"/>
  <c r="M64" i="11"/>
  <c r="J64" i="11"/>
  <c r="G64" i="11"/>
  <c r="D64" i="11"/>
  <c r="P63" i="11"/>
  <c r="M63" i="11"/>
  <c r="J63" i="11"/>
  <c r="G63" i="11"/>
  <c r="D63" i="11"/>
  <c r="P62" i="11"/>
  <c r="M62" i="11"/>
  <c r="J62" i="11"/>
  <c r="G62" i="11"/>
  <c r="D62" i="11"/>
  <c r="P61" i="11"/>
  <c r="M61" i="11"/>
  <c r="J61" i="11"/>
  <c r="G61" i="11"/>
  <c r="D61" i="11"/>
  <c r="P60" i="11"/>
  <c r="M60" i="11"/>
  <c r="J60" i="11"/>
  <c r="G60" i="11"/>
  <c r="D60" i="11"/>
  <c r="P58" i="11"/>
  <c r="M58" i="11"/>
  <c r="J58" i="11"/>
  <c r="G58" i="11"/>
  <c r="D58" i="11"/>
  <c r="P57" i="11"/>
  <c r="M57" i="11"/>
  <c r="J57" i="11"/>
  <c r="G57" i="11"/>
  <c r="D57" i="11"/>
  <c r="P56" i="11"/>
  <c r="M56" i="11"/>
  <c r="J56" i="11"/>
  <c r="G56" i="11"/>
  <c r="D56" i="11"/>
  <c r="P55" i="11"/>
  <c r="M55" i="11"/>
  <c r="J55" i="11"/>
  <c r="G55" i="11"/>
  <c r="D55" i="11"/>
  <c r="P54" i="11"/>
  <c r="M54" i="11"/>
  <c r="J54" i="11"/>
  <c r="G54" i="11"/>
  <c r="D54" i="11"/>
  <c r="P52" i="11"/>
  <c r="M52" i="11"/>
  <c r="J52" i="11"/>
  <c r="G52" i="11"/>
  <c r="D52" i="11"/>
  <c r="P51" i="11"/>
  <c r="M51" i="11"/>
  <c r="J51" i="11"/>
  <c r="G51" i="11"/>
  <c r="D51" i="11"/>
  <c r="P50" i="11"/>
  <c r="M50" i="11"/>
  <c r="J50" i="11"/>
  <c r="G50" i="11"/>
  <c r="D50" i="11"/>
  <c r="P49" i="11"/>
  <c r="M49" i="11"/>
  <c r="J49" i="11"/>
  <c r="G49" i="11"/>
  <c r="D49" i="11"/>
  <c r="P48" i="11"/>
  <c r="M48" i="11"/>
  <c r="J48" i="11"/>
  <c r="G48" i="11"/>
  <c r="D48" i="11"/>
  <c r="P46" i="11"/>
  <c r="M46" i="11"/>
  <c r="J46" i="11"/>
  <c r="G46" i="11"/>
  <c r="D46" i="11"/>
  <c r="P45" i="11"/>
  <c r="M45" i="11"/>
  <c r="J45" i="11"/>
  <c r="G45" i="11"/>
  <c r="D45" i="11"/>
  <c r="P44" i="11"/>
  <c r="M44" i="11"/>
  <c r="J44" i="11"/>
  <c r="G44" i="11"/>
  <c r="D44" i="11"/>
  <c r="P43" i="11"/>
  <c r="M43" i="11"/>
  <c r="J43" i="11"/>
  <c r="D43" i="11"/>
  <c r="P42" i="11"/>
  <c r="M42" i="11"/>
  <c r="J42" i="11"/>
  <c r="G42" i="11"/>
  <c r="D42" i="11"/>
  <c r="P40" i="11"/>
  <c r="M40" i="11"/>
  <c r="J40" i="11"/>
  <c r="G40" i="11"/>
  <c r="D40" i="11"/>
  <c r="P39" i="11"/>
  <c r="M39" i="11"/>
  <c r="J39" i="11"/>
  <c r="G39" i="11"/>
  <c r="D39" i="11"/>
  <c r="P38" i="11"/>
  <c r="M38" i="11"/>
  <c r="J38" i="11"/>
  <c r="G38" i="11"/>
  <c r="D38" i="11"/>
  <c r="P37" i="11"/>
  <c r="M37" i="11"/>
  <c r="J37" i="11"/>
  <c r="G37" i="11"/>
  <c r="D37" i="11"/>
  <c r="P36" i="11"/>
  <c r="J36" i="11"/>
  <c r="G36" i="11"/>
  <c r="D36" i="11"/>
  <c r="P34" i="11"/>
  <c r="M34" i="11"/>
  <c r="J34" i="11"/>
  <c r="G34" i="11"/>
  <c r="D34" i="11"/>
  <c r="P33" i="11"/>
  <c r="M33" i="11"/>
  <c r="J33" i="11"/>
  <c r="G33" i="11"/>
  <c r="D33" i="11"/>
  <c r="P32" i="11"/>
  <c r="M32" i="11"/>
  <c r="J32" i="11"/>
  <c r="G32" i="11"/>
  <c r="D32" i="11"/>
  <c r="P31" i="11"/>
  <c r="M31" i="11"/>
  <c r="J31" i="11"/>
  <c r="G31" i="11"/>
  <c r="D31" i="11"/>
  <c r="P30" i="11"/>
  <c r="M30" i="11"/>
  <c r="J30" i="11"/>
  <c r="G30" i="11"/>
  <c r="D30" i="11"/>
  <c r="P28" i="11"/>
  <c r="M28" i="11"/>
  <c r="J28" i="11"/>
  <c r="G28" i="11"/>
  <c r="D28" i="11"/>
  <c r="P27" i="11"/>
  <c r="M27" i="11"/>
  <c r="J27" i="11"/>
  <c r="G27" i="11"/>
  <c r="D27" i="11"/>
  <c r="P26" i="11"/>
  <c r="M26" i="11"/>
  <c r="J26" i="11"/>
  <c r="G26" i="11"/>
  <c r="D26" i="11"/>
  <c r="P25" i="11"/>
  <c r="M25" i="11"/>
  <c r="J25" i="11"/>
  <c r="G25" i="11"/>
  <c r="D25" i="11"/>
  <c r="P24" i="11"/>
  <c r="M24" i="11"/>
  <c r="J24" i="11"/>
  <c r="G24" i="11"/>
  <c r="D24" i="11"/>
  <c r="P22" i="11"/>
  <c r="M22" i="11"/>
  <c r="J22" i="11"/>
  <c r="G22" i="11"/>
  <c r="D22" i="11"/>
  <c r="P21" i="11"/>
  <c r="M21" i="11"/>
  <c r="J21" i="11"/>
  <c r="G21" i="11"/>
  <c r="D21" i="11"/>
  <c r="P20" i="11"/>
  <c r="M20" i="11"/>
  <c r="J20" i="11"/>
  <c r="G20" i="11"/>
  <c r="D20" i="11"/>
  <c r="P19" i="11"/>
  <c r="M19" i="11"/>
  <c r="J19" i="11"/>
  <c r="G19" i="11"/>
  <c r="D19" i="11"/>
  <c r="P18" i="11"/>
  <c r="M18" i="11"/>
  <c r="J18" i="11"/>
  <c r="G18" i="11"/>
  <c r="D18" i="11"/>
  <c r="P16" i="11"/>
  <c r="M16" i="11"/>
  <c r="J16" i="11"/>
  <c r="G16" i="11"/>
  <c r="D16" i="11"/>
  <c r="P15" i="11"/>
  <c r="M15" i="11"/>
  <c r="J15" i="11"/>
  <c r="G15" i="11"/>
  <c r="D15" i="11"/>
  <c r="P14" i="11"/>
  <c r="M14" i="11"/>
  <c r="J14" i="11"/>
  <c r="G14" i="11"/>
  <c r="D14" i="11"/>
  <c r="P13" i="11"/>
  <c r="M13" i="11"/>
  <c r="J13" i="11"/>
  <c r="G13" i="11"/>
  <c r="D13" i="11"/>
  <c r="P12" i="11"/>
  <c r="M12" i="11"/>
  <c r="J12" i="11"/>
  <c r="G12" i="11"/>
  <c r="D12" i="11"/>
  <c r="P10" i="11"/>
  <c r="M10" i="11"/>
  <c r="J10" i="11"/>
  <c r="G10" i="11"/>
  <c r="D10" i="11"/>
  <c r="P8" i="11"/>
  <c r="M8" i="11"/>
  <c r="J8" i="11"/>
  <c r="G8" i="11"/>
  <c r="D8" i="11"/>
  <c r="P6" i="11"/>
  <c r="M6" i="11"/>
  <c r="J6" i="11"/>
  <c r="G6" i="11"/>
  <c r="D6" i="11"/>
  <c r="P67" i="10"/>
  <c r="M67" i="10"/>
  <c r="J67" i="10"/>
  <c r="G67" i="10"/>
  <c r="D67" i="10"/>
  <c r="P66" i="10"/>
  <c r="M66" i="10"/>
  <c r="J66" i="10"/>
  <c r="G66" i="10"/>
  <c r="D66" i="10"/>
  <c r="P64" i="10"/>
  <c r="M64" i="10"/>
  <c r="J64" i="10"/>
  <c r="G64" i="10"/>
  <c r="D64" i="10"/>
  <c r="P63" i="10"/>
  <c r="M63" i="10"/>
  <c r="J63" i="10"/>
  <c r="G63" i="10"/>
  <c r="D63" i="10"/>
  <c r="P62" i="10"/>
  <c r="M62" i="10"/>
  <c r="J62" i="10"/>
  <c r="G62" i="10"/>
  <c r="D62" i="10"/>
  <c r="P61" i="10"/>
  <c r="M61" i="10"/>
  <c r="J61" i="10"/>
  <c r="G61" i="10"/>
  <c r="D61" i="10"/>
  <c r="P60" i="10"/>
  <c r="M60" i="10"/>
  <c r="J60" i="10"/>
  <c r="G60" i="10"/>
  <c r="D60" i="10"/>
  <c r="P58" i="10"/>
  <c r="M58" i="10"/>
  <c r="J58" i="10"/>
  <c r="G58" i="10"/>
  <c r="D58" i="10"/>
  <c r="P57" i="10"/>
  <c r="M57" i="10"/>
  <c r="J57" i="10"/>
  <c r="G57" i="10"/>
  <c r="D57" i="10"/>
  <c r="P56" i="10"/>
  <c r="M56" i="10"/>
  <c r="J56" i="10"/>
  <c r="G56" i="10"/>
  <c r="D56" i="10"/>
  <c r="P55" i="10"/>
  <c r="M55" i="10"/>
  <c r="J55" i="10"/>
  <c r="G55" i="10"/>
  <c r="D55" i="10"/>
  <c r="P54" i="10"/>
  <c r="M54" i="10"/>
  <c r="J54" i="10"/>
  <c r="G54" i="10"/>
  <c r="D54" i="10"/>
  <c r="P52" i="10"/>
  <c r="M52" i="10"/>
  <c r="J52" i="10"/>
  <c r="G52" i="10"/>
  <c r="D52" i="10"/>
  <c r="P51" i="10"/>
  <c r="M51" i="10"/>
  <c r="J51" i="10"/>
  <c r="G51" i="10"/>
  <c r="D51" i="10"/>
  <c r="P50" i="10"/>
  <c r="M50" i="10"/>
  <c r="J50" i="10"/>
  <c r="G50" i="10"/>
  <c r="D50" i="10"/>
  <c r="P49" i="10"/>
  <c r="M49" i="10"/>
  <c r="J49" i="10"/>
  <c r="G49" i="10"/>
  <c r="D49" i="10"/>
  <c r="P48" i="10"/>
  <c r="M48" i="10"/>
  <c r="J48" i="10"/>
  <c r="G48" i="10"/>
  <c r="D48" i="10"/>
  <c r="P46" i="10"/>
  <c r="J46" i="10"/>
  <c r="G46" i="10"/>
  <c r="D46" i="10"/>
  <c r="P45" i="10"/>
  <c r="M45" i="10"/>
  <c r="J45" i="10"/>
  <c r="G45" i="10"/>
  <c r="D45" i="10"/>
  <c r="P44" i="10"/>
  <c r="M44" i="10"/>
  <c r="J44" i="10"/>
  <c r="G44" i="10"/>
  <c r="D44" i="10"/>
  <c r="P43" i="10"/>
  <c r="M43" i="10"/>
  <c r="J43" i="10"/>
  <c r="G43" i="10"/>
  <c r="D43" i="10"/>
  <c r="P42" i="10"/>
  <c r="M42" i="10"/>
  <c r="J42" i="10"/>
  <c r="G42" i="10"/>
  <c r="D42" i="10"/>
  <c r="P40" i="10"/>
  <c r="M40" i="10"/>
  <c r="J40" i="10"/>
  <c r="G40" i="10"/>
  <c r="D40" i="10"/>
  <c r="P39" i="10"/>
  <c r="M39" i="10"/>
  <c r="J39" i="10"/>
  <c r="G39" i="10"/>
  <c r="D39" i="10"/>
  <c r="P38" i="10"/>
  <c r="M38" i="10"/>
  <c r="J38" i="10"/>
  <c r="G38" i="10"/>
  <c r="D38" i="10"/>
  <c r="P37" i="10"/>
  <c r="M37" i="10"/>
  <c r="J37" i="10"/>
  <c r="G37" i="10"/>
  <c r="D37" i="10"/>
  <c r="P36" i="10"/>
  <c r="M36" i="10"/>
  <c r="J36" i="10"/>
  <c r="G36" i="10"/>
  <c r="D36" i="10"/>
  <c r="P34" i="10"/>
  <c r="M34" i="10"/>
  <c r="J34" i="10"/>
  <c r="G34" i="10"/>
  <c r="D34" i="10"/>
  <c r="P33" i="10"/>
  <c r="M33" i="10"/>
  <c r="J33" i="10"/>
  <c r="G33" i="10"/>
  <c r="D33" i="10"/>
  <c r="P32" i="10"/>
  <c r="M32" i="10"/>
  <c r="J32" i="10"/>
  <c r="G32" i="10"/>
  <c r="D32" i="10"/>
  <c r="P31" i="10"/>
  <c r="M31" i="10"/>
  <c r="J31" i="10"/>
  <c r="G31" i="10"/>
  <c r="D31" i="10"/>
  <c r="P30" i="10"/>
  <c r="M30" i="10"/>
  <c r="J30" i="10"/>
  <c r="G30" i="10"/>
  <c r="D30" i="10"/>
  <c r="P28" i="10"/>
  <c r="M28" i="10"/>
  <c r="J28" i="10"/>
  <c r="G28" i="10"/>
  <c r="D28" i="10"/>
  <c r="P27" i="10"/>
  <c r="M27" i="10"/>
  <c r="J27" i="10"/>
  <c r="G27" i="10"/>
  <c r="D27" i="10"/>
  <c r="P26" i="10"/>
  <c r="M26" i="10"/>
  <c r="J26" i="10"/>
  <c r="G26" i="10"/>
  <c r="D26" i="10"/>
  <c r="P25" i="10"/>
  <c r="M25" i="10"/>
  <c r="J25" i="10"/>
  <c r="G25" i="10"/>
  <c r="D25" i="10"/>
  <c r="P24" i="10"/>
  <c r="M24" i="10"/>
  <c r="J24" i="10"/>
  <c r="G24" i="10"/>
  <c r="D24" i="10"/>
  <c r="P22" i="10"/>
  <c r="M22" i="10"/>
  <c r="J22" i="10"/>
  <c r="G22" i="10"/>
  <c r="D22" i="10"/>
  <c r="P21" i="10"/>
  <c r="M21" i="10"/>
  <c r="J21" i="10"/>
  <c r="G21" i="10"/>
  <c r="D21" i="10"/>
  <c r="P20" i="10"/>
  <c r="M20" i="10"/>
  <c r="J20" i="10"/>
  <c r="G20" i="10"/>
  <c r="D20" i="10"/>
  <c r="P19" i="10"/>
  <c r="M19" i="10"/>
  <c r="J19" i="10"/>
  <c r="G19" i="10"/>
  <c r="D19" i="10"/>
  <c r="P18" i="10"/>
  <c r="M18" i="10"/>
  <c r="J18" i="10"/>
  <c r="G18" i="10"/>
  <c r="D18" i="10"/>
  <c r="P16" i="10"/>
  <c r="M16" i="10"/>
  <c r="J16" i="10"/>
  <c r="G16" i="10"/>
  <c r="D16" i="10"/>
  <c r="P15" i="10"/>
  <c r="M15" i="10"/>
  <c r="J15" i="10"/>
  <c r="G15" i="10"/>
  <c r="D15" i="10"/>
  <c r="P14" i="10"/>
  <c r="M14" i="10"/>
  <c r="J14" i="10"/>
  <c r="G14" i="10"/>
  <c r="D14" i="10"/>
  <c r="P13" i="10"/>
  <c r="M13" i="10"/>
  <c r="J13" i="10"/>
  <c r="G13" i="10"/>
  <c r="D13" i="10"/>
  <c r="P12" i="10"/>
  <c r="M12" i="10"/>
  <c r="J12" i="10"/>
  <c r="G12" i="10"/>
  <c r="D12" i="10"/>
  <c r="P10" i="10"/>
  <c r="M10" i="10"/>
  <c r="J10" i="10"/>
  <c r="G10" i="10"/>
  <c r="D10" i="10"/>
  <c r="P8" i="10"/>
  <c r="M8" i="10"/>
  <c r="J8" i="10"/>
  <c r="G8" i="10"/>
  <c r="D8" i="10"/>
  <c r="P67" i="9"/>
  <c r="M67" i="9"/>
  <c r="J67" i="9"/>
  <c r="G67" i="9"/>
  <c r="D67" i="9"/>
  <c r="P66" i="9"/>
  <c r="M66" i="9"/>
  <c r="J66" i="9"/>
  <c r="G66" i="9"/>
  <c r="D66" i="9"/>
  <c r="P64" i="9"/>
  <c r="M64" i="9"/>
  <c r="J64" i="9"/>
  <c r="G64" i="9"/>
  <c r="D64" i="9"/>
  <c r="P63" i="9"/>
  <c r="M63" i="9"/>
  <c r="J63" i="9"/>
  <c r="G63" i="9"/>
  <c r="D63" i="9"/>
  <c r="P62" i="9"/>
  <c r="M62" i="9"/>
  <c r="J62" i="9"/>
  <c r="G62" i="9"/>
  <c r="D62" i="9"/>
  <c r="P61" i="9"/>
  <c r="M61" i="9"/>
  <c r="J61" i="9"/>
  <c r="G61" i="9"/>
  <c r="D61" i="9"/>
  <c r="P60" i="9"/>
  <c r="M60" i="9"/>
  <c r="J60" i="9"/>
  <c r="G60" i="9"/>
  <c r="D60" i="9"/>
  <c r="P58" i="9"/>
  <c r="M58" i="9"/>
  <c r="J58" i="9"/>
  <c r="G58" i="9"/>
  <c r="D58" i="9"/>
  <c r="P57" i="9"/>
  <c r="M57" i="9"/>
  <c r="J57" i="9"/>
  <c r="G57" i="9"/>
  <c r="D57" i="9"/>
  <c r="P56" i="9"/>
  <c r="M56" i="9"/>
  <c r="J56" i="9"/>
  <c r="G56" i="9"/>
  <c r="D56" i="9"/>
  <c r="P55" i="9"/>
  <c r="M55" i="9"/>
  <c r="J55" i="9"/>
  <c r="G55" i="9"/>
  <c r="D55" i="9"/>
  <c r="P54" i="9"/>
  <c r="M54" i="9"/>
  <c r="J54" i="9"/>
  <c r="G54" i="9"/>
  <c r="D54" i="9"/>
  <c r="P52" i="9"/>
  <c r="M52" i="9"/>
  <c r="J52" i="9"/>
  <c r="G52" i="9"/>
  <c r="D52" i="9"/>
  <c r="P51" i="9"/>
  <c r="M51" i="9"/>
  <c r="J51" i="9"/>
  <c r="G51" i="9"/>
  <c r="D51" i="9"/>
  <c r="P50" i="9"/>
  <c r="M50" i="9"/>
  <c r="J50" i="9"/>
  <c r="G50" i="9"/>
  <c r="D50" i="9"/>
  <c r="P49" i="9"/>
  <c r="M49" i="9"/>
  <c r="J49" i="9"/>
  <c r="G49" i="9"/>
  <c r="D49" i="9"/>
  <c r="P48" i="9"/>
  <c r="M48" i="9"/>
  <c r="J48" i="9"/>
  <c r="G48" i="9"/>
  <c r="D48" i="9"/>
  <c r="P46" i="9"/>
  <c r="M46" i="9"/>
  <c r="J46" i="9"/>
  <c r="G46" i="9"/>
  <c r="D46" i="9"/>
  <c r="P45" i="9"/>
  <c r="M45" i="9"/>
  <c r="J45" i="9"/>
  <c r="G45" i="9"/>
  <c r="D45" i="9"/>
  <c r="P44" i="9"/>
  <c r="M44" i="9"/>
  <c r="J44" i="9"/>
  <c r="G44" i="9"/>
  <c r="D44" i="9"/>
  <c r="P43" i="9"/>
  <c r="M43" i="9"/>
  <c r="J43" i="9"/>
  <c r="G43" i="9"/>
  <c r="D43" i="9"/>
  <c r="P42" i="9"/>
  <c r="M42" i="9"/>
  <c r="J42" i="9"/>
  <c r="G42" i="9"/>
  <c r="D42" i="9"/>
  <c r="P40" i="9"/>
  <c r="M40" i="9"/>
  <c r="J40" i="9"/>
  <c r="G40" i="9"/>
  <c r="D40" i="9"/>
  <c r="P39" i="9"/>
  <c r="M39" i="9"/>
  <c r="J39" i="9"/>
  <c r="G39" i="9"/>
  <c r="D39" i="9"/>
  <c r="P38" i="9"/>
  <c r="M38" i="9"/>
  <c r="J38" i="9"/>
  <c r="G38" i="9"/>
  <c r="D38" i="9"/>
  <c r="P37" i="9"/>
  <c r="M37" i="9"/>
  <c r="J37" i="9"/>
  <c r="G37" i="9"/>
  <c r="D37" i="9"/>
  <c r="P36" i="9"/>
  <c r="M36" i="9"/>
  <c r="J36" i="9"/>
  <c r="G36" i="9"/>
  <c r="D36" i="9"/>
  <c r="P34" i="9"/>
  <c r="M34" i="9"/>
  <c r="J34" i="9"/>
  <c r="G34" i="9"/>
  <c r="D34" i="9"/>
  <c r="P33" i="9"/>
  <c r="M33" i="9"/>
  <c r="J33" i="9"/>
  <c r="G33" i="9"/>
  <c r="D33" i="9"/>
  <c r="P32" i="9"/>
  <c r="M32" i="9"/>
  <c r="J32" i="9"/>
  <c r="G32" i="9"/>
  <c r="D32" i="9"/>
  <c r="P31" i="9"/>
  <c r="M31" i="9"/>
  <c r="J31" i="9"/>
  <c r="G31" i="9"/>
  <c r="D31" i="9"/>
  <c r="P30" i="9"/>
  <c r="M30" i="9"/>
  <c r="J30" i="9"/>
  <c r="G30" i="9"/>
  <c r="D30" i="9"/>
  <c r="P28" i="9"/>
  <c r="M28" i="9"/>
  <c r="J28" i="9"/>
  <c r="G28" i="9"/>
  <c r="D28" i="9"/>
  <c r="P27" i="9"/>
  <c r="M27" i="9"/>
  <c r="J27" i="9"/>
  <c r="G27" i="9"/>
  <c r="D27" i="9"/>
  <c r="P26" i="9"/>
  <c r="M26" i="9"/>
  <c r="J26" i="9"/>
  <c r="G26" i="9"/>
  <c r="D26" i="9"/>
  <c r="P25" i="9"/>
  <c r="M25" i="9"/>
  <c r="J25" i="9"/>
  <c r="G25" i="9"/>
  <c r="D25" i="9"/>
  <c r="P24" i="9"/>
  <c r="M24" i="9"/>
  <c r="J24" i="9"/>
  <c r="G24" i="9"/>
  <c r="D24" i="9"/>
  <c r="P22" i="9"/>
  <c r="M22" i="9"/>
  <c r="J22" i="9"/>
  <c r="G22" i="9"/>
  <c r="D22" i="9"/>
  <c r="P21" i="9"/>
  <c r="M21" i="9"/>
  <c r="J21" i="9"/>
  <c r="G21" i="9"/>
  <c r="D21" i="9"/>
  <c r="P20" i="9"/>
  <c r="M20" i="9"/>
  <c r="J20" i="9"/>
  <c r="G20" i="9"/>
  <c r="D20" i="9"/>
  <c r="P19" i="9"/>
  <c r="M19" i="9"/>
  <c r="J19" i="9"/>
  <c r="G19" i="9"/>
  <c r="D19" i="9"/>
  <c r="P18" i="9"/>
  <c r="M18" i="9"/>
  <c r="J18" i="9"/>
  <c r="G18" i="9"/>
  <c r="D18" i="9"/>
  <c r="P16" i="9"/>
  <c r="M16" i="9"/>
  <c r="J16" i="9"/>
  <c r="G16" i="9"/>
  <c r="D16" i="9"/>
  <c r="P15" i="9"/>
  <c r="M15" i="9"/>
  <c r="J15" i="9"/>
  <c r="G15" i="9"/>
  <c r="D15" i="9"/>
  <c r="P14" i="9"/>
  <c r="M14" i="9"/>
  <c r="J14" i="9"/>
  <c r="G14" i="9"/>
  <c r="D14" i="9"/>
  <c r="P13" i="9"/>
  <c r="M13" i="9"/>
  <c r="J13" i="9"/>
  <c r="G13" i="9"/>
  <c r="D13" i="9"/>
  <c r="P12" i="9"/>
  <c r="M12" i="9"/>
  <c r="J12" i="9"/>
  <c r="G12" i="9"/>
  <c r="D12" i="9"/>
  <c r="P10" i="9"/>
  <c r="M10" i="9"/>
  <c r="J10" i="9"/>
  <c r="G10" i="9"/>
  <c r="D10" i="9"/>
  <c r="P8" i="9"/>
  <c r="M8" i="9"/>
  <c r="J8" i="9"/>
  <c r="G8" i="9"/>
  <c r="D8" i="9"/>
  <c r="P6" i="9"/>
  <c r="M6" i="9"/>
  <c r="P67" i="8"/>
  <c r="M67" i="8"/>
  <c r="J67" i="8"/>
  <c r="G67" i="8"/>
  <c r="D67" i="8"/>
  <c r="P66" i="8"/>
  <c r="M66" i="8"/>
  <c r="J66" i="8"/>
  <c r="G66" i="8"/>
  <c r="D66" i="8"/>
  <c r="P64" i="8"/>
  <c r="M64" i="8"/>
  <c r="J64" i="8"/>
  <c r="G64" i="8"/>
  <c r="D64" i="8"/>
  <c r="P63" i="8"/>
  <c r="M63" i="8"/>
  <c r="J63" i="8"/>
  <c r="G63" i="8"/>
  <c r="D63" i="8"/>
  <c r="P62" i="8"/>
  <c r="M62" i="8"/>
  <c r="J62" i="8"/>
  <c r="G62" i="8"/>
  <c r="D62" i="8"/>
  <c r="P61" i="8"/>
  <c r="M61" i="8"/>
  <c r="J61" i="8"/>
  <c r="G61" i="8"/>
  <c r="D61" i="8"/>
  <c r="P60" i="8"/>
  <c r="M60" i="8"/>
  <c r="J60" i="8"/>
  <c r="G60" i="8"/>
  <c r="D60" i="8"/>
  <c r="P58" i="8"/>
  <c r="M58" i="8"/>
  <c r="J58" i="8"/>
  <c r="G58" i="8"/>
  <c r="D58" i="8"/>
  <c r="P57" i="8"/>
  <c r="M57" i="8"/>
  <c r="J57" i="8"/>
  <c r="G57" i="8"/>
  <c r="D57" i="8"/>
  <c r="P56" i="8"/>
  <c r="M56" i="8"/>
  <c r="J56" i="8"/>
  <c r="G56" i="8"/>
  <c r="D56" i="8"/>
  <c r="P55" i="8"/>
  <c r="M55" i="8"/>
  <c r="J55" i="8"/>
  <c r="G55" i="8"/>
  <c r="D55" i="8"/>
  <c r="P54" i="8"/>
  <c r="M54" i="8"/>
  <c r="J54" i="8"/>
  <c r="G54" i="8"/>
  <c r="D54" i="8"/>
  <c r="P52" i="8"/>
  <c r="M52" i="8"/>
  <c r="J52" i="8"/>
  <c r="G52" i="8"/>
  <c r="D52" i="8"/>
  <c r="P51" i="8"/>
  <c r="M51" i="8"/>
  <c r="J51" i="8"/>
  <c r="G51" i="8"/>
  <c r="D51" i="8"/>
  <c r="P50" i="8"/>
  <c r="M50" i="8"/>
  <c r="J50" i="8"/>
  <c r="G50" i="8"/>
  <c r="D50" i="8"/>
  <c r="P49" i="8"/>
  <c r="M49" i="8"/>
  <c r="J49" i="8"/>
  <c r="G49" i="8"/>
  <c r="D49" i="8"/>
  <c r="P48" i="8"/>
  <c r="M48" i="8"/>
  <c r="J48" i="8"/>
  <c r="G48" i="8"/>
  <c r="D48" i="8"/>
  <c r="P46" i="8"/>
  <c r="M46" i="8"/>
  <c r="J46" i="8"/>
  <c r="G46" i="8"/>
  <c r="D46" i="8"/>
  <c r="P45" i="8"/>
  <c r="M45" i="8"/>
  <c r="J45" i="8"/>
  <c r="G45" i="8"/>
  <c r="D45" i="8"/>
  <c r="P44" i="8"/>
  <c r="M44" i="8"/>
  <c r="J44" i="8"/>
  <c r="G44" i="8"/>
  <c r="D44" i="8"/>
  <c r="P43" i="8"/>
  <c r="M43" i="8"/>
  <c r="J43" i="8"/>
  <c r="G43" i="8"/>
  <c r="D43" i="8"/>
  <c r="P42" i="8"/>
  <c r="M42" i="8"/>
  <c r="J42" i="8"/>
  <c r="G42" i="8"/>
  <c r="D42" i="8"/>
  <c r="P40" i="8"/>
  <c r="M40" i="8"/>
  <c r="J40" i="8"/>
  <c r="G40" i="8"/>
  <c r="D40" i="8"/>
  <c r="P39" i="8"/>
  <c r="M39" i="8"/>
  <c r="J39" i="8"/>
  <c r="G39" i="8"/>
  <c r="D39" i="8"/>
  <c r="P38" i="8"/>
  <c r="M38" i="8"/>
  <c r="J38" i="8"/>
  <c r="G38" i="8"/>
  <c r="D38" i="8"/>
  <c r="P37" i="8"/>
  <c r="M37" i="8"/>
  <c r="J37" i="8"/>
  <c r="G37" i="8"/>
  <c r="D37" i="8"/>
  <c r="P36" i="8"/>
  <c r="M36" i="8"/>
  <c r="J36" i="8"/>
  <c r="G36" i="8"/>
  <c r="D36" i="8"/>
  <c r="P34" i="8"/>
  <c r="M34" i="8"/>
  <c r="J34" i="8"/>
  <c r="G34" i="8"/>
  <c r="D34" i="8"/>
  <c r="P33" i="8"/>
  <c r="M33" i="8"/>
  <c r="J33" i="8"/>
  <c r="G33" i="8"/>
  <c r="D33" i="8"/>
  <c r="P32" i="8"/>
  <c r="M32" i="8"/>
  <c r="J32" i="8"/>
  <c r="G32" i="8"/>
  <c r="D32" i="8"/>
  <c r="P31" i="8"/>
  <c r="M31" i="8"/>
  <c r="J31" i="8"/>
  <c r="G31" i="8"/>
  <c r="D31" i="8"/>
  <c r="P30" i="8"/>
  <c r="M30" i="8"/>
  <c r="J30" i="8"/>
  <c r="G30" i="8"/>
  <c r="D30" i="8"/>
  <c r="P28" i="8"/>
  <c r="M28" i="8"/>
  <c r="J28" i="8"/>
  <c r="G28" i="8"/>
  <c r="D28" i="8"/>
  <c r="P27" i="8"/>
  <c r="M27" i="8"/>
  <c r="J27" i="8"/>
  <c r="G27" i="8"/>
  <c r="D27" i="8"/>
  <c r="P26" i="8"/>
  <c r="M26" i="8"/>
  <c r="J26" i="8"/>
  <c r="G26" i="8"/>
  <c r="D26" i="8"/>
  <c r="P25" i="8"/>
  <c r="M25" i="8"/>
  <c r="J25" i="8"/>
  <c r="G25" i="8"/>
  <c r="D25" i="8"/>
  <c r="P24" i="8"/>
  <c r="M24" i="8"/>
  <c r="J24" i="8"/>
  <c r="G24" i="8"/>
  <c r="D24" i="8"/>
  <c r="P22" i="8"/>
  <c r="M22" i="8"/>
  <c r="J22" i="8"/>
  <c r="G22" i="8"/>
  <c r="D22" i="8"/>
  <c r="P21" i="8"/>
  <c r="M21" i="8"/>
  <c r="J21" i="8"/>
  <c r="G21" i="8"/>
  <c r="D21" i="8"/>
  <c r="P20" i="8"/>
  <c r="M20" i="8"/>
  <c r="J20" i="8"/>
  <c r="G20" i="8"/>
  <c r="D20" i="8"/>
  <c r="P19" i="8"/>
  <c r="M19" i="8"/>
  <c r="J19" i="8"/>
  <c r="G19" i="8"/>
  <c r="D19" i="8"/>
  <c r="P18" i="8"/>
  <c r="M18" i="8"/>
  <c r="J18" i="8"/>
  <c r="G18" i="8"/>
  <c r="D18" i="8"/>
  <c r="P16" i="8"/>
  <c r="M16" i="8"/>
  <c r="J16" i="8"/>
  <c r="G16" i="8"/>
  <c r="D16" i="8"/>
  <c r="P15" i="8"/>
  <c r="M15" i="8"/>
  <c r="J15" i="8"/>
  <c r="G15" i="8"/>
  <c r="D15" i="8"/>
  <c r="P14" i="8"/>
  <c r="M14" i="8"/>
  <c r="J14" i="8"/>
  <c r="G14" i="8"/>
  <c r="D14" i="8"/>
  <c r="P13" i="8"/>
  <c r="M13" i="8"/>
  <c r="J13" i="8"/>
  <c r="G13" i="8"/>
  <c r="D13" i="8"/>
  <c r="P12" i="8"/>
  <c r="M12" i="8"/>
  <c r="J12" i="8"/>
  <c r="G12" i="8"/>
  <c r="D12" i="8"/>
  <c r="P10" i="8"/>
  <c r="M10" i="8"/>
  <c r="J10" i="8"/>
  <c r="G10" i="8"/>
  <c r="D10" i="8"/>
  <c r="P8" i="8"/>
  <c r="M8" i="8"/>
  <c r="J8" i="8"/>
  <c r="G8" i="8"/>
  <c r="D8" i="8"/>
  <c r="P6" i="8"/>
  <c r="M6" i="8"/>
  <c r="J6" i="8"/>
  <c r="D6" i="8"/>
  <c r="P67" i="7"/>
  <c r="M67" i="7"/>
  <c r="J67" i="7"/>
  <c r="G67" i="7"/>
  <c r="D67" i="7"/>
  <c r="P66" i="7"/>
  <c r="M66" i="7"/>
  <c r="J66" i="7"/>
  <c r="G66" i="7"/>
  <c r="D66" i="7"/>
  <c r="P64" i="7"/>
  <c r="M64" i="7"/>
  <c r="J64" i="7"/>
  <c r="G64" i="7"/>
  <c r="D64" i="7"/>
  <c r="P63" i="7"/>
  <c r="M63" i="7"/>
  <c r="J63" i="7"/>
  <c r="G63" i="7"/>
  <c r="D63" i="7"/>
  <c r="P62" i="7"/>
  <c r="M62" i="7"/>
  <c r="J62" i="7"/>
  <c r="G62" i="7"/>
  <c r="D62" i="7"/>
  <c r="P61" i="7"/>
  <c r="M61" i="7"/>
  <c r="J61" i="7"/>
  <c r="G61" i="7"/>
  <c r="D61" i="7"/>
  <c r="P60" i="7"/>
  <c r="M60" i="7"/>
  <c r="J60" i="7"/>
  <c r="G60" i="7"/>
  <c r="D60" i="7"/>
  <c r="P58" i="7"/>
  <c r="M58" i="7"/>
  <c r="J58" i="7"/>
  <c r="G58" i="7"/>
  <c r="D58" i="7"/>
  <c r="P57" i="7"/>
  <c r="M57" i="7"/>
  <c r="J57" i="7"/>
  <c r="G57" i="7"/>
  <c r="D57" i="7"/>
  <c r="P56" i="7"/>
  <c r="M56" i="7"/>
  <c r="J56" i="7"/>
  <c r="G56" i="7"/>
  <c r="D56" i="7"/>
  <c r="P55" i="7"/>
  <c r="M55" i="7"/>
  <c r="J55" i="7"/>
  <c r="G55" i="7"/>
  <c r="D55" i="7"/>
  <c r="P54" i="7"/>
  <c r="M54" i="7"/>
  <c r="J54" i="7"/>
  <c r="G54" i="7"/>
  <c r="D54" i="7"/>
  <c r="P52" i="7"/>
  <c r="M52" i="7"/>
  <c r="J52" i="7"/>
  <c r="G52" i="7"/>
  <c r="D52" i="7"/>
  <c r="P51" i="7"/>
  <c r="M51" i="7"/>
  <c r="J51" i="7"/>
  <c r="G51" i="7"/>
  <c r="D51" i="7"/>
  <c r="P50" i="7"/>
  <c r="M50" i="7"/>
  <c r="J50" i="7"/>
  <c r="G50" i="7"/>
  <c r="D50" i="7"/>
  <c r="P49" i="7"/>
  <c r="M49" i="7"/>
  <c r="J49" i="7"/>
  <c r="G49" i="7"/>
  <c r="D49" i="7"/>
  <c r="P48" i="7"/>
  <c r="M48" i="7"/>
  <c r="J48" i="7"/>
  <c r="G48" i="7"/>
  <c r="D48" i="7"/>
  <c r="P46" i="7"/>
  <c r="M46" i="7"/>
  <c r="J46" i="7"/>
  <c r="G46" i="7"/>
  <c r="D46" i="7"/>
  <c r="P45" i="7"/>
  <c r="M45" i="7"/>
  <c r="J45" i="7"/>
  <c r="G45" i="7"/>
  <c r="D45" i="7"/>
  <c r="P44" i="7"/>
  <c r="M44" i="7"/>
  <c r="J44" i="7"/>
  <c r="G44" i="7"/>
  <c r="D44" i="7"/>
  <c r="P43" i="7"/>
  <c r="M43" i="7"/>
  <c r="J43" i="7"/>
  <c r="G43" i="7"/>
  <c r="D43" i="7"/>
  <c r="P42" i="7"/>
  <c r="M42" i="7"/>
  <c r="J42" i="7"/>
  <c r="G42" i="7"/>
  <c r="D42" i="7"/>
  <c r="P40" i="7"/>
  <c r="M40" i="7"/>
  <c r="J40" i="7"/>
  <c r="G40" i="7"/>
  <c r="D40" i="7"/>
  <c r="P39" i="7"/>
  <c r="M39" i="7"/>
  <c r="J39" i="7"/>
  <c r="G39" i="7"/>
  <c r="D39" i="7"/>
  <c r="P38" i="7"/>
  <c r="M38" i="7"/>
  <c r="J38" i="7"/>
  <c r="G38" i="7"/>
  <c r="D38" i="7"/>
  <c r="P37" i="7"/>
  <c r="M37" i="7"/>
  <c r="J37" i="7"/>
  <c r="G37" i="7"/>
  <c r="D37" i="7"/>
  <c r="P36" i="7"/>
  <c r="M36" i="7"/>
  <c r="J36" i="7"/>
  <c r="G36" i="7"/>
  <c r="D36" i="7"/>
  <c r="P34" i="7"/>
  <c r="M34" i="7"/>
  <c r="J34" i="7"/>
  <c r="G34" i="7"/>
  <c r="D34" i="7"/>
  <c r="P33" i="7"/>
  <c r="M33" i="7"/>
  <c r="J33" i="7"/>
  <c r="G33" i="7"/>
  <c r="D33" i="7"/>
  <c r="P32" i="7"/>
  <c r="M32" i="7"/>
  <c r="J32" i="7"/>
  <c r="G32" i="7"/>
  <c r="D32" i="7"/>
  <c r="P31" i="7"/>
  <c r="M31" i="7"/>
  <c r="J31" i="7"/>
  <c r="G31" i="7"/>
  <c r="D31" i="7"/>
  <c r="P30" i="7"/>
  <c r="M30" i="7"/>
  <c r="J30" i="7"/>
  <c r="G30" i="7"/>
  <c r="D30" i="7"/>
  <c r="P28" i="7"/>
  <c r="M28" i="7"/>
  <c r="J28" i="7"/>
  <c r="G28" i="7"/>
  <c r="D28" i="7"/>
  <c r="P27" i="7"/>
  <c r="M27" i="7"/>
  <c r="J27" i="7"/>
  <c r="G27" i="7"/>
  <c r="D27" i="7"/>
  <c r="P26" i="7"/>
  <c r="M26" i="7"/>
  <c r="J26" i="7"/>
  <c r="G26" i="7"/>
  <c r="D26" i="7"/>
  <c r="P25" i="7"/>
  <c r="M25" i="7"/>
  <c r="J25" i="7"/>
  <c r="G25" i="7"/>
  <c r="D25" i="7"/>
  <c r="P24" i="7"/>
  <c r="M24" i="7"/>
  <c r="J24" i="7"/>
  <c r="G24" i="7"/>
  <c r="D24" i="7"/>
  <c r="P22" i="7"/>
  <c r="M22" i="7"/>
  <c r="J22" i="7"/>
  <c r="G22" i="7"/>
  <c r="D22" i="7"/>
  <c r="P21" i="7"/>
  <c r="M21" i="7"/>
  <c r="J21" i="7"/>
  <c r="G21" i="7"/>
  <c r="D21" i="7"/>
  <c r="P20" i="7"/>
  <c r="M20" i="7"/>
  <c r="J20" i="7"/>
  <c r="G20" i="7"/>
  <c r="D20" i="7"/>
  <c r="P19" i="7"/>
  <c r="M19" i="7"/>
  <c r="J19" i="7"/>
  <c r="G19" i="7"/>
  <c r="D19" i="7"/>
  <c r="P18" i="7"/>
  <c r="M18" i="7"/>
  <c r="J18" i="7"/>
  <c r="G18" i="7"/>
  <c r="D18" i="7"/>
  <c r="P16" i="7"/>
  <c r="M16" i="7"/>
  <c r="J16" i="7"/>
  <c r="G16" i="7"/>
  <c r="D16" i="7"/>
  <c r="P15" i="7"/>
  <c r="M15" i="7"/>
  <c r="J15" i="7"/>
  <c r="G15" i="7"/>
  <c r="D15" i="7"/>
  <c r="P14" i="7"/>
  <c r="M14" i="7"/>
  <c r="J14" i="7"/>
  <c r="G14" i="7"/>
  <c r="D14" i="7"/>
  <c r="P13" i="7"/>
  <c r="M13" i="7"/>
  <c r="J13" i="7"/>
  <c r="G13" i="7"/>
  <c r="D13" i="7"/>
  <c r="P12" i="7"/>
  <c r="M12" i="7"/>
  <c r="J12" i="7"/>
  <c r="G12" i="7"/>
  <c r="D12" i="7"/>
  <c r="P10" i="7"/>
  <c r="M10" i="7"/>
  <c r="J10" i="7"/>
  <c r="G10" i="7"/>
  <c r="D10" i="7"/>
  <c r="P8" i="7"/>
  <c r="M8" i="7"/>
  <c r="J8" i="7"/>
  <c r="G8" i="7"/>
  <c r="D8" i="7"/>
  <c r="P6" i="7"/>
  <c r="J6" i="7"/>
  <c r="G6" i="7"/>
  <c r="D6" i="7"/>
  <c r="P67" i="6"/>
  <c r="M67" i="6"/>
  <c r="J67" i="6"/>
  <c r="G67" i="6"/>
  <c r="D67" i="6"/>
  <c r="P66" i="6"/>
  <c r="M66" i="6"/>
  <c r="J66" i="6"/>
  <c r="G66" i="6"/>
  <c r="D66" i="6"/>
  <c r="P64" i="6"/>
  <c r="M64" i="6"/>
  <c r="J64" i="6"/>
  <c r="G64" i="6"/>
  <c r="D64" i="6"/>
  <c r="P63" i="6"/>
  <c r="M63" i="6"/>
  <c r="J63" i="6"/>
  <c r="G63" i="6"/>
  <c r="D63" i="6"/>
  <c r="P62" i="6"/>
  <c r="M62" i="6"/>
  <c r="J62" i="6"/>
  <c r="G62" i="6"/>
  <c r="D62" i="6"/>
  <c r="P61" i="6"/>
  <c r="M61" i="6"/>
  <c r="J61" i="6"/>
  <c r="G61" i="6"/>
  <c r="D61" i="6"/>
  <c r="P60" i="6"/>
  <c r="M60" i="6"/>
  <c r="J60" i="6"/>
  <c r="G60" i="6"/>
  <c r="D60" i="6"/>
  <c r="P58" i="6"/>
  <c r="M58" i="6"/>
  <c r="J58" i="6"/>
  <c r="G58" i="6"/>
  <c r="D58" i="6"/>
  <c r="P57" i="6"/>
  <c r="M57" i="6"/>
  <c r="J57" i="6"/>
  <c r="G57" i="6"/>
  <c r="D57" i="6"/>
  <c r="P56" i="6"/>
  <c r="M56" i="6"/>
  <c r="J56" i="6"/>
  <c r="G56" i="6"/>
  <c r="D56" i="6"/>
  <c r="P55" i="6"/>
  <c r="M55" i="6"/>
  <c r="J55" i="6"/>
  <c r="G55" i="6"/>
  <c r="D55" i="6"/>
  <c r="P54" i="6"/>
  <c r="M54" i="6"/>
  <c r="J54" i="6"/>
  <c r="G54" i="6"/>
  <c r="D54" i="6"/>
  <c r="P52" i="6"/>
  <c r="M52" i="6"/>
  <c r="J52" i="6"/>
  <c r="G52" i="6"/>
  <c r="D52" i="6"/>
  <c r="P51" i="6"/>
  <c r="M51" i="6"/>
  <c r="J51" i="6"/>
  <c r="G51" i="6"/>
  <c r="D51" i="6"/>
  <c r="P50" i="6"/>
  <c r="M50" i="6"/>
  <c r="J50" i="6"/>
  <c r="G50" i="6"/>
  <c r="D50" i="6"/>
  <c r="P49" i="6"/>
  <c r="M49" i="6"/>
  <c r="J49" i="6"/>
  <c r="G49" i="6"/>
  <c r="D49" i="6"/>
  <c r="P48" i="6"/>
  <c r="M48" i="6"/>
  <c r="J48" i="6"/>
  <c r="G48" i="6"/>
  <c r="D48" i="6"/>
  <c r="P46" i="6"/>
  <c r="M46" i="6"/>
  <c r="J46" i="6"/>
  <c r="G46" i="6"/>
  <c r="D46" i="6"/>
  <c r="P45" i="6"/>
  <c r="M45" i="6"/>
  <c r="J45" i="6"/>
  <c r="G45" i="6"/>
  <c r="D45" i="6"/>
  <c r="P44" i="6"/>
  <c r="M44" i="6"/>
  <c r="J44" i="6"/>
  <c r="G44" i="6"/>
  <c r="D44" i="6"/>
  <c r="P43" i="6"/>
  <c r="M43" i="6"/>
  <c r="J43" i="6"/>
  <c r="G43" i="6"/>
  <c r="D43" i="6"/>
  <c r="P42" i="6"/>
  <c r="M42" i="6"/>
  <c r="J42" i="6"/>
  <c r="G42" i="6"/>
  <c r="D42" i="6"/>
  <c r="P40" i="6"/>
  <c r="M40" i="6"/>
  <c r="J40" i="6"/>
  <c r="G40" i="6"/>
  <c r="D40" i="6"/>
  <c r="P39" i="6"/>
  <c r="M39" i="6"/>
  <c r="J39" i="6"/>
  <c r="G39" i="6"/>
  <c r="D39" i="6"/>
  <c r="P38" i="6"/>
  <c r="M38" i="6"/>
  <c r="J38" i="6"/>
  <c r="G38" i="6"/>
  <c r="D38" i="6"/>
  <c r="P37" i="6"/>
  <c r="M37" i="6"/>
  <c r="J37" i="6"/>
  <c r="G37" i="6"/>
  <c r="D37" i="6"/>
  <c r="P36" i="6"/>
  <c r="M36" i="6"/>
  <c r="J36" i="6"/>
  <c r="G36" i="6"/>
  <c r="D36" i="6"/>
  <c r="P34" i="6"/>
  <c r="M34" i="6"/>
  <c r="J34" i="6"/>
  <c r="G34" i="6"/>
  <c r="D34" i="6"/>
  <c r="P33" i="6"/>
  <c r="M33" i="6"/>
  <c r="J33" i="6"/>
  <c r="G33" i="6"/>
  <c r="D33" i="6"/>
  <c r="P32" i="6"/>
  <c r="M32" i="6"/>
  <c r="J32" i="6"/>
  <c r="G32" i="6"/>
  <c r="D32" i="6"/>
  <c r="P31" i="6"/>
  <c r="J31" i="6"/>
  <c r="G31" i="6"/>
  <c r="D31" i="6"/>
  <c r="P30" i="6"/>
  <c r="M30" i="6"/>
  <c r="J30" i="6"/>
  <c r="G30" i="6"/>
  <c r="D30" i="6"/>
  <c r="P28" i="6"/>
  <c r="M28" i="6"/>
  <c r="J28" i="6"/>
  <c r="G28" i="6"/>
  <c r="D28" i="6"/>
  <c r="P27" i="6"/>
  <c r="M27" i="6"/>
  <c r="J27" i="6"/>
  <c r="G27" i="6"/>
  <c r="D27" i="6"/>
  <c r="P26" i="6"/>
  <c r="M26" i="6"/>
  <c r="J26" i="6"/>
  <c r="G26" i="6"/>
  <c r="D26" i="6"/>
  <c r="P25" i="6"/>
  <c r="M25" i="6"/>
  <c r="J25" i="6"/>
  <c r="G25" i="6"/>
  <c r="D25" i="6"/>
  <c r="P24" i="6"/>
  <c r="M24" i="6"/>
  <c r="J24" i="6"/>
  <c r="G24" i="6"/>
  <c r="D24" i="6"/>
  <c r="P22" i="6"/>
  <c r="M22" i="6"/>
  <c r="J22" i="6"/>
  <c r="G22" i="6"/>
  <c r="D22" i="6"/>
  <c r="P21" i="6"/>
  <c r="M21" i="6"/>
  <c r="J21" i="6"/>
  <c r="G21" i="6"/>
  <c r="D21" i="6"/>
  <c r="P20" i="6"/>
  <c r="M20" i="6"/>
  <c r="J20" i="6"/>
  <c r="G20" i="6"/>
  <c r="D20" i="6"/>
  <c r="P19" i="6"/>
  <c r="M19" i="6"/>
  <c r="J19" i="6"/>
  <c r="G19" i="6"/>
  <c r="D19" i="6"/>
  <c r="P18" i="6"/>
  <c r="M18" i="6"/>
  <c r="J18" i="6"/>
  <c r="G18" i="6"/>
  <c r="D18" i="6"/>
  <c r="P16" i="6"/>
  <c r="M16" i="6"/>
  <c r="J16" i="6"/>
  <c r="G16" i="6"/>
  <c r="D16" i="6"/>
  <c r="P15" i="6"/>
  <c r="M15" i="6"/>
  <c r="J15" i="6"/>
  <c r="G15" i="6"/>
  <c r="D15" i="6"/>
  <c r="P14" i="6"/>
  <c r="M14" i="6"/>
  <c r="J14" i="6"/>
  <c r="G14" i="6"/>
  <c r="D14" i="6"/>
  <c r="P13" i="6"/>
  <c r="M13" i="6"/>
  <c r="J13" i="6"/>
  <c r="G13" i="6"/>
  <c r="D13" i="6"/>
  <c r="P12" i="6"/>
  <c r="M12" i="6"/>
  <c r="J12" i="6"/>
  <c r="G12" i="6"/>
  <c r="D12" i="6"/>
  <c r="P10" i="6"/>
  <c r="M10" i="6"/>
  <c r="J10" i="6"/>
  <c r="G10" i="6"/>
  <c r="D10" i="6"/>
  <c r="P8" i="6"/>
  <c r="M8" i="6"/>
  <c r="J8" i="6"/>
  <c r="G8" i="6"/>
  <c r="D8" i="6"/>
  <c r="P6" i="6"/>
  <c r="M6" i="6"/>
  <c r="J6" i="6"/>
  <c r="G6" i="6"/>
  <c r="D6" i="6"/>
</calcChain>
</file>

<file path=xl/comments1.xml><?xml version="1.0" encoding="utf-8"?>
<comments xmlns="http://schemas.openxmlformats.org/spreadsheetml/2006/main">
  <authors>
    <author>社会保険診療報酬支払基金</author>
  </authors>
  <commentList>
    <comment ref="H50" authorId="0" shapeId="0">
      <text>
        <r>
          <rPr>
            <b/>
            <sz val="9"/>
            <color indexed="81"/>
            <rFont val="ＭＳ Ｐゴシック"/>
            <family val="3"/>
            <charset val="128"/>
          </rPr>
          <t>ヒ素１、水俣５</t>
        </r>
      </text>
    </comment>
  </commentList>
</comments>
</file>

<file path=xl/sharedStrings.xml><?xml version="1.0" encoding="utf-8"?>
<sst xmlns="http://schemas.openxmlformats.org/spreadsheetml/2006/main" count="2515" uniqueCount="394">
  <si>
    <t>保険医療機関数</t>
    <rPh sb="0" eb="2">
      <t>ホケン</t>
    </rPh>
    <rPh sb="2" eb="4">
      <t>イリョウ</t>
    </rPh>
    <rPh sb="4" eb="6">
      <t>キカン</t>
    </rPh>
    <rPh sb="6" eb="7">
      <t>スウ</t>
    </rPh>
    <phoneticPr fontId="2"/>
  </si>
  <si>
    <t>請求数</t>
    <rPh sb="0" eb="2">
      <t>セイキュウ</t>
    </rPh>
    <rPh sb="2" eb="3">
      <t>スウ</t>
    </rPh>
    <phoneticPr fontId="2"/>
  </si>
  <si>
    <t>実　数</t>
    <rPh sb="0" eb="3">
      <t>ジッスウ</t>
    </rPh>
    <phoneticPr fontId="2"/>
  </si>
  <si>
    <t>保険者の指定したもの</t>
    <rPh sb="0" eb="3">
      <t>ホケンシャ</t>
    </rPh>
    <rPh sb="4" eb="6">
      <t>シテイ</t>
    </rPh>
    <phoneticPr fontId="2"/>
  </si>
  <si>
    <t>医　　　　　科</t>
    <rPh sb="0" eb="7">
      <t>イカ</t>
    </rPh>
    <phoneticPr fontId="2"/>
  </si>
  <si>
    <t>歯　　　　　科</t>
    <rPh sb="0" eb="7">
      <t>シカ</t>
    </rPh>
    <phoneticPr fontId="2"/>
  </si>
  <si>
    <t>保険薬局数</t>
    <rPh sb="0" eb="2">
      <t>ホケン</t>
    </rPh>
    <rPh sb="2" eb="4">
      <t>ヤッキョク</t>
    </rPh>
    <rPh sb="4" eb="5">
      <t>スウ</t>
    </rPh>
    <phoneticPr fontId="2"/>
  </si>
  <si>
    <t>調　　　　　剤</t>
    <rPh sb="0" eb="7">
      <t>チョウザイ</t>
    </rPh>
    <phoneticPr fontId="2"/>
  </si>
  <si>
    <t>訪 問 看 護</t>
    <rPh sb="0" eb="3">
      <t>ホウモン</t>
    </rPh>
    <rPh sb="4" eb="7">
      <t>カンゴ</t>
    </rPh>
    <phoneticPr fontId="2"/>
  </si>
  <si>
    <r>
      <t>　注　実数は3月の医療機関の数を記載し、請求数は</t>
    </r>
    <r>
      <rPr>
        <sz val="10"/>
        <rFont val="ＭＳ 明朝"/>
        <family val="1"/>
        <charset val="128"/>
      </rPr>
      <t>3月中に基金で取扱った医療機関の数を記載した。</t>
    </r>
    <rPh sb="1" eb="2">
      <t>チュウ</t>
    </rPh>
    <rPh sb="3" eb="5">
      <t>ジッスウ</t>
    </rPh>
    <rPh sb="6" eb="8">
      <t>３ガツ</t>
    </rPh>
    <rPh sb="9" eb="11">
      <t>イリョウ</t>
    </rPh>
    <rPh sb="11" eb="13">
      <t>キカン</t>
    </rPh>
    <rPh sb="14" eb="15">
      <t>カズ</t>
    </rPh>
    <rPh sb="16" eb="18">
      <t>キサイ</t>
    </rPh>
    <rPh sb="20" eb="22">
      <t>セイキュウ</t>
    </rPh>
    <rPh sb="22" eb="23">
      <t>スウ</t>
    </rPh>
    <rPh sb="24" eb="27">
      <t>３ガツチュウ</t>
    </rPh>
    <rPh sb="28" eb="30">
      <t>キキン</t>
    </rPh>
    <rPh sb="31" eb="33">
      <t>トリアツカ</t>
    </rPh>
    <rPh sb="35" eb="37">
      <t>イリョウ</t>
    </rPh>
    <rPh sb="37" eb="39">
      <t>キカン</t>
    </rPh>
    <rPh sb="40" eb="41">
      <t>カズ</t>
    </rPh>
    <rPh sb="42" eb="44">
      <t>キサイ</t>
    </rPh>
    <phoneticPr fontId="2"/>
  </si>
  <si>
    <t>支部別</t>
    <rPh sb="0" eb="2">
      <t>シブ</t>
    </rPh>
    <rPh sb="2" eb="3">
      <t>ベツ</t>
    </rPh>
    <phoneticPr fontId="2"/>
  </si>
  <si>
    <t>第2表　　支　部　別　診　療　担　当　者　の　状　況</t>
    <rPh sb="0" eb="1">
      <t>ダイ</t>
    </rPh>
    <rPh sb="1" eb="2">
      <t>２ヒョウ</t>
    </rPh>
    <rPh sb="2" eb="3">
      <t>ヒョウ</t>
    </rPh>
    <rPh sb="5" eb="8">
      <t>シブ</t>
    </rPh>
    <rPh sb="9" eb="10">
      <t>ベツ</t>
    </rPh>
    <rPh sb="11" eb="14">
      <t>シンリョウ</t>
    </rPh>
    <rPh sb="15" eb="16">
      <t>タン</t>
    </rPh>
    <rPh sb="17" eb="18">
      <t>トウ</t>
    </rPh>
    <rPh sb="19" eb="20">
      <t>シャ</t>
    </rPh>
    <rPh sb="23" eb="24">
      <t>ジョウ</t>
    </rPh>
    <rPh sb="25" eb="26">
      <t>キョウ</t>
    </rPh>
    <phoneticPr fontId="2"/>
  </si>
  <si>
    <t>年度・月別</t>
    <rPh sb="0" eb="2">
      <t>ネンド</t>
    </rPh>
    <rPh sb="3" eb="5">
      <t>ツキベツ</t>
    </rPh>
    <phoneticPr fontId="3"/>
  </si>
  <si>
    <t>総　　計</t>
    <rPh sb="0" eb="4">
      <t>ソウケイ</t>
    </rPh>
    <phoneticPr fontId="3"/>
  </si>
  <si>
    <t>全国健康保険協会</t>
    <rPh sb="0" eb="2">
      <t>ゼンコク</t>
    </rPh>
    <rPh sb="2" eb="4">
      <t>ケンコウ</t>
    </rPh>
    <rPh sb="4" eb="6">
      <t>ホケン</t>
    </rPh>
    <rPh sb="6" eb="8">
      <t>キョウカイ</t>
    </rPh>
    <phoneticPr fontId="3"/>
  </si>
  <si>
    <t>共済組合</t>
    <rPh sb="0" eb="2">
      <t>キョウサイ</t>
    </rPh>
    <rPh sb="2" eb="4">
      <t>クミアイ</t>
    </rPh>
    <phoneticPr fontId="3"/>
  </si>
  <si>
    <t>健保組合</t>
    <rPh sb="0" eb="2">
      <t>ケンポ</t>
    </rPh>
    <rPh sb="2" eb="4">
      <t>クミアイ</t>
    </rPh>
    <phoneticPr fontId="3"/>
  </si>
  <si>
    <t>政　　　府</t>
    <rPh sb="0" eb="5">
      <t>セイフ</t>
    </rPh>
    <phoneticPr fontId="3"/>
  </si>
  <si>
    <t>都道府県・市及び特別区</t>
    <rPh sb="0" eb="4">
      <t>トドウフケン</t>
    </rPh>
    <rPh sb="5" eb="6">
      <t>シ</t>
    </rPh>
    <rPh sb="6" eb="7">
      <t>オヨ</t>
    </rPh>
    <rPh sb="8" eb="11">
      <t>トクベツク</t>
    </rPh>
    <phoneticPr fontId="3"/>
  </si>
  <si>
    <t>都道府県・市町村及び特別区</t>
    <rPh sb="0" eb="4">
      <t>トドウフケン</t>
    </rPh>
    <rPh sb="5" eb="6">
      <t>シ</t>
    </rPh>
    <rPh sb="6" eb="8">
      <t>チョウソン</t>
    </rPh>
    <rPh sb="8" eb="9">
      <t>オヨ</t>
    </rPh>
    <rPh sb="10" eb="13">
      <t>トクベツク</t>
    </rPh>
    <phoneticPr fontId="3"/>
  </si>
  <si>
    <t>都道府県・市町村及び特別区</t>
    <rPh sb="0" eb="4">
      <t>トドウフケン</t>
    </rPh>
    <rPh sb="5" eb="8">
      <t>シチョウソン</t>
    </rPh>
    <rPh sb="8" eb="9">
      <t>オヨ</t>
    </rPh>
    <rPh sb="10" eb="12">
      <t>トクベツ</t>
    </rPh>
    <rPh sb="12" eb="13">
      <t>ク</t>
    </rPh>
    <phoneticPr fontId="3"/>
  </si>
  <si>
    <t>都道府県
及び市</t>
    <rPh sb="0" eb="4">
      <t>トドウフケン</t>
    </rPh>
    <rPh sb="5" eb="6">
      <t>オヨ</t>
    </rPh>
    <rPh sb="7" eb="8">
      <t>シ</t>
    </rPh>
    <phoneticPr fontId="3"/>
  </si>
  <si>
    <t>都道府県</t>
    <rPh sb="0" eb="4">
      <t>トドウフケン</t>
    </rPh>
    <phoneticPr fontId="3"/>
  </si>
  <si>
    <t>市町村及び
特別区　　</t>
    <rPh sb="0" eb="3">
      <t>シチョウソン</t>
    </rPh>
    <rPh sb="3" eb="4">
      <t>オヨ</t>
    </rPh>
    <rPh sb="6" eb="8">
      <t>トクベツ</t>
    </rPh>
    <rPh sb="8" eb="9">
      <t>ク</t>
    </rPh>
    <phoneticPr fontId="3"/>
  </si>
  <si>
    <t>地方厚生局</t>
    <rPh sb="0" eb="2">
      <t>チホウ</t>
    </rPh>
    <rPh sb="2" eb="4">
      <t>コウセイ</t>
    </rPh>
    <rPh sb="4" eb="5">
      <t>キョク</t>
    </rPh>
    <phoneticPr fontId="3"/>
  </si>
  <si>
    <r>
      <t>都道府県･市</t>
    </r>
    <r>
      <rPr>
        <sz val="10"/>
        <rFont val="ＭＳ 明朝"/>
        <family val="1"/>
        <charset val="128"/>
      </rPr>
      <t>及び特別区</t>
    </r>
    <rPh sb="0" eb="4">
      <t>トドウフケン</t>
    </rPh>
    <rPh sb="5" eb="6">
      <t>シ</t>
    </rPh>
    <rPh sb="6" eb="7">
      <t>オヨ</t>
    </rPh>
    <rPh sb="8" eb="11">
      <t>トクベツク</t>
    </rPh>
    <phoneticPr fontId="3"/>
  </si>
  <si>
    <t>社会保険診療報酬支払基金</t>
    <rPh sb="0" eb="2">
      <t>シャカイ</t>
    </rPh>
    <rPh sb="2" eb="4">
      <t>ホケン</t>
    </rPh>
    <rPh sb="4" eb="6">
      <t>シンリョウ</t>
    </rPh>
    <rPh sb="6" eb="8">
      <t>ホウシュウ</t>
    </rPh>
    <rPh sb="8" eb="10">
      <t>シハライ</t>
    </rPh>
    <rPh sb="10" eb="12">
      <t>キキン</t>
    </rPh>
    <phoneticPr fontId="3"/>
  </si>
  <si>
    <t>独立行政法人環境再生保全機構</t>
    <rPh sb="0" eb="2">
      <t>ドクリツ</t>
    </rPh>
    <rPh sb="2" eb="4">
      <t>ギョウセイ</t>
    </rPh>
    <rPh sb="4" eb="6">
      <t>ホウジン</t>
    </rPh>
    <rPh sb="6" eb="8">
      <t>カンキョウ</t>
    </rPh>
    <rPh sb="8" eb="10">
      <t>サイセイ</t>
    </rPh>
    <rPh sb="10" eb="12">
      <t>ホゼン</t>
    </rPh>
    <rPh sb="12" eb="14">
      <t>キコウ</t>
    </rPh>
    <phoneticPr fontId="3"/>
  </si>
  <si>
    <t>出産育児一時金等</t>
    <rPh sb="0" eb="2">
      <t>シュッサン</t>
    </rPh>
    <rPh sb="2" eb="4">
      <t>イクジ</t>
    </rPh>
    <rPh sb="4" eb="7">
      <t>イチジキン</t>
    </rPh>
    <rPh sb="7" eb="8">
      <t>トウ</t>
    </rPh>
    <phoneticPr fontId="3"/>
  </si>
  <si>
    <t>療養費</t>
    <rPh sb="0" eb="3">
      <t>リョウヨウヒ</t>
    </rPh>
    <phoneticPr fontId="3"/>
  </si>
  <si>
    <t>（健康保険）</t>
    <rPh sb="1" eb="3">
      <t>ケンコウ</t>
    </rPh>
    <rPh sb="3" eb="5">
      <t>ホケン</t>
    </rPh>
    <phoneticPr fontId="3"/>
  </si>
  <si>
    <t>（船員保険）</t>
    <rPh sb="1" eb="3">
      <t>センイン</t>
    </rPh>
    <rPh sb="3" eb="5">
      <t>ホケン</t>
    </rPh>
    <phoneticPr fontId="3"/>
  </si>
  <si>
    <t>（自衛官等）</t>
    <rPh sb="1" eb="4">
      <t>ジエイカン</t>
    </rPh>
    <rPh sb="4" eb="5">
      <t>トウ</t>
    </rPh>
    <phoneticPr fontId="3"/>
  </si>
  <si>
    <t>（感染症結核）</t>
    <rPh sb="1" eb="4">
      <t>カンセンショウ</t>
    </rPh>
    <rPh sb="4" eb="6">
      <t>ケッカク</t>
    </rPh>
    <phoneticPr fontId="3"/>
  </si>
  <si>
    <t>（生活保護）</t>
    <rPh sb="1" eb="3">
      <t>セイカツ</t>
    </rPh>
    <rPh sb="3" eb="5">
      <t>ホゴ</t>
    </rPh>
    <phoneticPr fontId="3"/>
  </si>
  <si>
    <t>（戦傷病者）</t>
    <rPh sb="1" eb="3">
      <t>センショウ</t>
    </rPh>
    <rPh sb="3" eb="5">
      <t>ビョウシャ</t>
    </rPh>
    <phoneticPr fontId="3"/>
  </si>
  <si>
    <t>(自立支援更生医療）</t>
    <rPh sb="1" eb="3">
      <t>ジリツ</t>
    </rPh>
    <rPh sb="3" eb="5">
      <t>シエン</t>
    </rPh>
    <rPh sb="5" eb="7">
      <t>コウセイ</t>
    </rPh>
    <rPh sb="7" eb="9">
      <t>イリョウ</t>
    </rPh>
    <phoneticPr fontId="3"/>
  </si>
  <si>
    <t>(自立支援育成医療）</t>
    <rPh sb="1" eb="3">
      <t>ジリツ</t>
    </rPh>
    <rPh sb="3" eb="5">
      <t>シエン</t>
    </rPh>
    <rPh sb="5" eb="7">
      <t>イクセイ</t>
    </rPh>
    <rPh sb="7" eb="9">
      <t>イリョウ</t>
    </rPh>
    <phoneticPr fontId="3"/>
  </si>
  <si>
    <t>（児童福祉療育給付）</t>
    <rPh sb="1" eb="3">
      <t>ジドウ</t>
    </rPh>
    <rPh sb="3" eb="5">
      <t>フクシ</t>
    </rPh>
    <rPh sb="5" eb="7">
      <t>リョウイク</t>
    </rPh>
    <rPh sb="7" eb="9">
      <t>キュウフ</t>
    </rPh>
    <phoneticPr fontId="3"/>
  </si>
  <si>
    <t>（原爆医療）</t>
    <rPh sb="1" eb="3">
      <t>ゲンバク</t>
    </rPh>
    <rPh sb="3" eb="5">
      <t>イリョウ</t>
    </rPh>
    <phoneticPr fontId="3"/>
  </si>
  <si>
    <t>（精神保健）</t>
    <rPh sb="1" eb="3">
      <t>セイシン</t>
    </rPh>
    <rPh sb="3" eb="5">
      <t>ホケン</t>
    </rPh>
    <phoneticPr fontId="3"/>
  </si>
  <si>
    <t>（自立支援精神通院医療）</t>
    <rPh sb="1" eb="3">
      <t>ジリツ</t>
    </rPh>
    <rPh sb="3" eb="5">
      <t>シエン</t>
    </rPh>
    <rPh sb="5" eb="7">
      <t>セイシン</t>
    </rPh>
    <rPh sb="7" eb="9">
      <t>ツウイン</t>
    </rPh>
    <rPh sb="9" eb="11">
      <t>イリョウ</t>
    </rPh>
    <phoneticPr fontId="3"/>
  </si>
  <si>
    <t>（麻薬取締）</t>
    <rPh sb="1" eb="3">
      <t>マヤク</t>
    </rPh>
    <rPh sb="3" eb="5">
      <t>トリシマリ</t>
    </rPh>
    <phoneticPr fontId="3"/>
  </si>
  <si>
    <t>（母子保健）</t>
    <rPh sb="1" eb="3">
      <t>ボシ</t>
    </rPh>
    <rPh sb="3" eb="5">
      <t>ホケン</t>
    </rPh>
    <phoneticPr fontId="3"/>
  </si>
  <si>
    <t>（自立支援療養介護）</t>
    <rPh sb="1" eb="3">
      <t>ジリツ</t>
    </rPh>
    <rPh sb="3" eb="5">
      <t>シエン</t>
    </rPh>
    <rPh sb="5" eb="7">
      <t>リョウヨウ</t>
    </rPh>
    <rPh sb="7" eb="9">
      <t>カイゴ</t>
    </rPh>
    <phoneticPr fontId="3"/>
  </si>
  <si>
    <t>（中国残留）</t>
    <rPh sb="1" eb="3">
      <t>チュウゴク</t>
    </rPh>
    <rPh sb="3" eb="5">
      <t>ザンリュウ</t>
    </rPh>
    <phoneticPr fontId="3"/>
  </si>
  <si>
    <t>（老人保健）</t>
    <rPh sb="1" eb="3">
      <t>ロウジン</t>
    </rPh>
    <rPh sb="3" eb="5">
      <t>ホケン</t>
    </rPh>
    <phoneticPr fontId="3"/>
  </si>
  <si>
    <t>（感染症）</t>
    <rPh sb="1" eb="4">
      <t>カンセンショウ</t>
    </rPh>
    <phoneticPr fontId="3"/>
  </si>
  <si>
    <t>（医療観察）</t>
    <rPh sb="1" eb="3">
      <t>イリョウ</t>
    </rPh>
    <rPh sb="3" eb="5">
      <t>カンサツ</t>
    </rPh>
    <phoneticPr fontId="3"/>
  </si>
  <si>
    <t>（肝炎）</t>
    <rPh sb="1" eb="3">
      <t>カンエン</t>
    </rPh>
    <phoneticPr fontId="3"/>
  </si>
  <si>
    <t>（特例高齢者）</t>
    <rPh sb="1" eb="3">
      <t>トクレイ</t>
    </rPh>
    <rPh sb="3" eb="6">
      <t>コウレイシャ</t>
    </rPh>
    <phoneticPr fontId="3"/>
  </si>
  <si>
    <t>（老人被爆）</t>
    <rPh sb="1" eb="3">
      <t>ロウジン</t>
    </rPh>
    <rPh sb="3" eb="5">
      <t>ヒバク</t>
    </rPh>
    <phoneticPr fontId="3"/>
  </si>
  <si>
    <t>（特定疾患等）</t>
    <rPh sb="1" eb="3">
      <t>トクテイ</t>
    </rPh>
    <rPh sb="3" eb="5">
      <t>シッカン</t>
    </rPh>
    <rPh sb="5" eb="6">
      <t>トウ</t>
    </rPh>
    <phoneticPr fontId="3"/>
  </si>
  <si>
    <t>（小児慢性）</t>
    <rPh sb="1" eb="3">
      <t>ショウニ</t>
    </rPh>
    <rPh sb="3" eb="5">
      <t>マンセイ</t>
    </rPh>
    <phoneticPr fontId="3"/>
  </si>
  <si>
    <t>（措置等医療）</t>
    <rPh sb="1" eb="3">
      <t>ソチ</t>
    </rPh>
    <rPh sb="3" eb="4">
      <t>トウ</t>
    </rPh>
    <rPh sb="4" eb="6">
      <t>イリョウ</t>
    </rPh>
    <phoneticPr fontId="3"/>
  </si>
  <si>
    <t>（難病医療）</t>
    <rPh sb="1" eb="3">
      <t>ナンビョウ</t>
    </rPh>
    <rPh sb="3" eb="5">
      <t>イリョウ</t>
    </rPh>
    <phoneticPr fontId="3"/>
  </si>
  <si>
    <t>（特定Ｂ型肝炎）</t>
    <rPh sb="1" eb="3">
      <t>トクテイ</t>
    </rPh>
    <rPh sb="4" eb="5">
      <t>ガタ</t>
    </rPh>
    <rPh sb="5" eb="7">
      <t>カンエン</t>
    </rPh>
    <phoneticPr fontId="3"/>
  </si>
  <si>
    <t>（石綿救済）</t>
    <rPh sb="1" eb="3">
      <t>イシワタ</t>
    </rPh>
    <rPh sb="3" eb="5">
      <t>キュウサイ</t>
    </rPh>
    <phoneticPr fontId="3"/>
  </si>
  <si>
    <t>（児童福祉障害児入所医療等）</t>
    <rPh sb="1" eb="3">
      <t>ジドウ</t>
    </rPh>
    <rPh sb="3" eb="5">
      <t>フクシ</t>
    </rPh>
    <rPh sb="5" eb="8">
      <t>ショウガイジ</t>
    </rPh>
    <rPh sb="8" eb="10">
      <t>ニュウショ</t>
    </rPh>
    <rPh sb="10" eb="12">
      <t>イリョウ</t>
    </rPh>
    <phoneticPr fontId="3"/>
  </si>
  <si>
    <t>（自治体医療）</t>
    <rPh sb="1" eb="4">
      <t>ジチタイ</t>
    </rPh>
    <rPh sb="4" eb="6">
      <t>イリョウ</t>
    </rPh>
    <phoneticPr fontId="3"/>
  </si>
  <si>
    <t>千円</t>
    <rPh sb="0" eb="2">
      <t>センエン</t>
    </rPh>
    <phoneticPr fontId="3"/>
  </si>
  <si>
    <t>支払確定額</t>
    <rPh sb="0" eb="2">
      <t>シハライ</t>
    </rPh>
    <rPh sb="2" eb="4">
      <t>カクテイ</t>
    </rPh>
    <rPh sb="4" eb="5">
      <t>ガク</t>
    </rPh>
    <phoneticPr fontId="3"/>
  </si>
  <si>
    <t>支払額</t>
    <rPh sb="0" eb="2">
      <t>シハライ</t>
    </rPh>
    <rPh sb="2" eb="3">
      <t>ガク</t>
    </rPh>
    <phoneticPr fontId="3"/>
  </si>
  <si>
    <t>支払未済額</t>
    <rPh sb="0" eb="2">
      <t>シハライ</t>
    </rPh>
    <rPh sb="2" eb="4">
      <t>ミサイ</t>
    </rPh>
    <rPh sb="4" eb="5">
      <t>ガク</t>
    </rPh>
    <phoneticPr fontId="3"/>
  </si>
  <si>
    <t>-</t>
  </si>
  <si>
    <t>請求額</t>
    <rPh sb="2" eb="3">
      <t>ガク</t>
    </rPh>
    <phoneticPr fontId="3"/>
  </si>
  <si>
    <t>収入額</t>
    <rPh sb="2" eb="3">
      <t>ガク</t>
    </rPh>
    <phoneticPr fontId="3"/>
  </si>
  <si>
    <t>収入未済額</t>
    <rPh sb="2" eb="4">
      <t>ミサイ</t>
    </rPh>
    <rPh sb="4" eb="5">
      <t>ガク</t>
    </rPh>
    <phoneticPr fontId="3"/>
  </si>
  <si>
    <t>市町村及び特別区</t>
    <rPh sb="0" eb="3">
      <t>シチョウソン</t>
    </rPh>
    <rPh sb="3" eb="4">
      <t>オヨ</t>
    </rPh>
    <rPh sb="5" eb="7">
      <t>トクベツ</t>
    </rPh>
    <rPh sb="7" eb="8">
      <t>ク</t>
    </rPh>
    <phoneticPr fontId="3"/>
  </si>
  <si>
    <t>北海道</t>
    <rPh sb="0" eb="3">
      <t>ホッカイドウ</t>
    </rPh>
    <phoneticPr fontId="2"/>
  </si>
  <si>
    <t>青　森</t>
    <rPh sb="0" eb="3">
      <t>アオモリ</t>
    </rPh>
    <phoneticPr fontId="2"/>
  </si>
  <si>
    <t>岩　手</t>
    <rPh sb="0" eb="3">
      <t>イワテ</t>
    </rPh>
    <phoneticPr fontId="2"/>
  </si>
  <si>
    <t>宮　城</t>
    <rPh sb="0" eb="3">
      <t>ミヤギ</t>
    </rPh>
    <phoneticPr fontId="2"/>
  </si>
  <si>
    <t>秋　田</t>
    <rPh sb="0" eb="3">
      <t>アキタ</t>
    </rPh>
    <phoneticPr fontId="2"/>
  </si>
  <si>
    <t>山　形</t>
    <rPh sb="0" eb="3">
      <t>ヤマガタ</t>
    </rPh>
    <phoneticPr fontId="2"/>
  </si>
  <si>
    <t>福　島</t>
    <rPh sb="0" eb="3">
      <t>フクシマ</t>
    </rPh>
    <phoneticPr fontId="2"/>
  </si>
  <si>
    <t>茨　城</t>
    <rPh sb="0" eb="3">
      <t>イバラキ</t>
    </rPh>
    <phoneticPr fontId="2"/>
  </si>
  <si>
    <t>栃　木</t>
    <rPh sb="0" eb="3">
      <t>トチギ</t>
    </rPh>
    <phoneticPr fontId="2"/>
  </si>
  <si>
    <t>群　馬</t>
    <rPh sb="0" eb="3">
      <t>グンマ</t>
    </rPh>
    <phoneticPr fontId="2"/>
  </si>
  <si>
    <t>埼　玉</t>
    <rPh sb="0" eb="3">
      <t>サイタマ</t>
    </rPh>
    <phoneticPr fontId="2"/>
  </si>
  <si>
    <t>千　葉</t>
    <rPh sb="0" eb="3">
      <t>チバ</t>
    </rPh>
    <phoneticPr fontId="2"/>
  </si>
  <si>
    <t>東　京</t>
    <rPh sb="0" eb="3">
      <t>トウキョウ</t>
    </rPh>
    <phoneticPr fontId="2"/>
  </si>
  <si>
    <t>神奈川</t>
    <rPh sb="0" eb="3">
      <t>カナガワ</t>
    </rPh>
    <phoneticPr fontId="2"/>
  </si>
  <si>
    <t>新　潟</t>
    <rPh sb="0" eb="3">
      <t>ニイガタ</t>
    </rPh>
    <phoneticPr fontId="2"/>
  </si>
  <si>
    <t>富　山</t>
    <rPh sb="0" eb="3">
      <t>トヤマ</t>
    </rPh>
    <phoneticPr fontId="2"/>
  </si>
  <si>
    <t>石　川</t>
    <rPh sb="0" eb="3">
      <t>イシカワ</t>
    </rPh>
    <phoneticPr fontId="2"/>
  </si>
  <si>
    <t>福　井</t>
    <rPh sb="0" eb="3">
      <t>フクイ</t>
    </rPh>
    <phoneticPr fontId="2"/>
  </si>
  <si>
    <t>山　梨</t>
    <rPh sb="0" eb="3">
      <t>ヤマナシ</t>
    </rPh>
    <phoneticPr fontId="2"/>
  </si>
  <si>
    <t>長　野</t>
    <rPh sb="0" eb="3">
      <t>ナガノ</t>
    </rPh>
    <phoneticPr fontId="2"/>
  </si>
  <si>
    <t>岐　阜</t>
    <rPh sb="0" eb="3">
      <t>ギフ</t>
    </rPh>
    <phoneticPr fontId="2"/>
  </si>
  <si>
    <t>静　岡</t>
    <rPh sb="0" eb="3">
      <t>シズオカ</t>
    </rPh>
    <phoneticPr fontId="2"/>
  </si>
  <si>
    <t>愛　知</t>
    <rPh sb="0" eb="3">
      <t>アイチ</t>
    </rPh>
    <phoneticPr fontId="2"/>
  </si>
  <si>
    <t>三　重</t>
    <rPh sb="0" eb="3">
      <t>ミエ</t>
    </rPh>
    <phoneticPr fontId="2"/>
  </si>
  <si>
    <t>滋　賀</t>
    <rPh sb="0" eb="3">
      <t>シガ</t>
    </rPh>
    <phoneticPr fontId="2"/>
  </si>
  <si>
    <t>京　都</t>
    <rPh sb="0" eb="3">
      <t>キョウト</t>
    </rPh>
    <phoneticPr fontId="2"/>
  </si>
  <si>
    <t>大　阪</t>
    <rPh sb="0" eb="3">
      <t>オオサカ</t>
    </rPh>
    <phoneticPr fontId="2"/>
  </si>
  <si>
    <t>兵　庫</t>
    <rPh sb="0" eb="3">
      <t>ヒョウゴ</t>
    </rPh>
    <phoneticPr fontId="2"/>
  </si>
  <si>
    <t>奈　良</t>
    <rPh sb="0" eb="3">
      <t>ナラ</t>
    </rPh>
    <phoneticPr fontId="2"/>
  </si>
  <si>
    <t>和歌山</t>
    <rPh sb="0" eb="3">
      <t>ワカヤマ</t>
    </rPh>
    <phoneticPr fontId="2"/>
  </si>
  <si>
    <t>鳥　取</t>
    <rPh sb="0" eb="3">
      <t>トットリ</t>
    </rPh>
    <phoneticPr fontId="2"/>
  </si>
  <si>
    <t>島　根</t>
    <rPh sb="0" eb="3">
      <t>シマネ</t>
    </rPh>
    <phoneticPr fontId="2"/>
  </si>
  <si>
    <t>岡　山</t>
    <rPh sb="0" eb="3">
      <t>オカヤマ</t>
    </rPh>
    <phoneticPr fontId="2"/>
  </si>
  <si>
    <t>広　島</t>
    <rPh sb="0" eb="3">
      <t>ヒロシマ</t>
    </rPh>
    <phoneticPr fontId="2"/>
  </si>
  <si>
    <t>山　口</t>
    <rPh sb="0" eb="3">
      <t>ヤマグチ</t>
    </rPh>
    <phoneticPr fontId="2"/>
  </si>
  <si>
    <t>徳　島</t>
    <rPh sb="0" eb="3">
      <t>トクシマ</t>
    </rPh>
    <phoneticPr fontId="2"/>
  </si>
  <si>
    <t>香　川</t>
    <rPh sb="0" eb="3">
      <t>カガワ</t>
    </rPh>
    <phoneticPr fontId="2"/>
  </si>
  <si>
    <t>愛　媛</t>
    <rPh sb="0" eb="3">
      <t>エヒメ</t>
    </rPh>
    <phoneticPr fontId="2"/>
  </si>
  <si>
    <t>高　知</t>
    <rPh sb="0" eb="3">
      <t>コウチ</t>
    </rPh>
    <phoneticPr fontId="2"/>
  </si>
  <si>
    <t>福　岡</t>
    <rPh sb="0" eb="3">
      <t>フクオカ</t>
    </rPh>
    <phoneticPr fontId="2"/>
  </si>
  <si>
    <t>佐　賀</t>
    <rPh sb="0" eb="3">
      <t>サガ</t>
    </rPh>
    <phoneticPr fontId="2"/>
  </si>
  <si>
    <t>長　崎</t>
    <rPh sb="0" eb="3">
      <t>ナガサキ</t>
    </rPh>
    <phoneticPr fontId="2"/>
  </si>
  <si>
    <t>熊　本</t>
    <rPh sb="0" eb="3">
      <t>クマモト</t>
    </rPh>
    <phoneticPr fontId="2"/>
  </si>
  <si>
    <t>大　分</t>
    <rPh sb="0" eb="3">
      <t>オオイタ</t>
    </rPh>
    <phoneticPr fontId="2"/>
  </si>
  <si>
    <t>宮　崎</t>
    <rPh sb="0" eb="3">
      <t>ミヤザキ</t>
    </rPh>
    <phoneticPr fontId="2"/>
  </si>
  <si>
    <t>鹿児島</t>
    <rPh sb="0" eb="3">
      <t>カゴシマ</t>
    </rPh>
    <phoneticPr fontId="2"/>
  </si>
  <si>
    <t>沖　縄</t>
    <rPh sb="0" eb="3">
      <t>オキナワ</t>
    </rPh>
    <phoneticPr fontId="2"/>
  </si>
  <si>
    <r>
      <t>注　全国健康保険協会</t>
    </r>
    <r>
      <rPr>
        <sz val="10"/>
        <rFont val="ＭＳ 明朝"/>
        <family val="1"/>
        <charset val="128"/>
      </rPr>
      <t>の収入未済額は、概算請求額の納付期日が未到来のものである。</t>
    </r>
    <rPh sb="0" eb="1">
      <t>チュウ</t>
    </rPh>
    <rPh sb="2" eb="4">
      <t>ゼンコク</t>
    </rPh>
    <rPh sb="4" eb="6">
      <t>ケンコウ</t>
    </rPh>
    <rPh sb="6" eb="8">
      <t>ホケン</t>
    </rPh>
    <rPh sb="8" eb="10">
      <t>キョウカイ</t>
    </rPh>
    <rPh sb="11" eb="13">
      <t>シュウニュウ</t>
    </rPh>
    <rPh sb="13" eb="15">
      <t>ミサイ</t>
    </rPh>
    <rPh sb="15" eb="16">
      <t>ガク</t>
    </rPh>
    <rPh sb="18" eb="20">
      <t>ガイサン</t>
    </rPh>
    <rPh sb="20" eb="22">
      <t>セイキュウ</t>
    </rPh>
    <rPh sb="22" eb="23">
      <t>ガク</t>
    </rPh>
    <rPh sb="24" eb="26">
      <t>ノウフ</t>
    </rPh>
    <rPh sb="26" eb="28">
      <t>キジツ</t>
    </rPh>
    <rPh sb="29" eb="32">
      <t>ミトウライ</t>
    </rPh>
    <phoneticPr fontId="3"/>
  </si>
  <si>
    <t>第１表　　契　約　の　状　況</t>
    <rPh sb="0" eb="1">
      <t>ダイ</t>
    </rPh>
    <rPh sb="2" eb="3">
      <t>ヒョウ</t>
    </rPh>
    <rPh sb="5" eb="6">
      <t>チギリ</t>
    </rPh>
    <rPh sb="7" eb="8">
      <t>ヤク</t>
    </rPh>
    <rPh sb="11" eb="12">
      <t>ジョウ</t>
    </rPh>
    <rPh sb="13" eb="14">
      <t>キョウ</t>
    </rPh>
    <phoneticPr fontId="3"/>
  </si>
  <si>
    <t>（ア）　契約保険者数</t>
    <rPh sb="4" eb="6">
      <t>ケイヤク</t>
    </rPh>
    <rPh sb="6" eb="9">
      <t>ホケンシャ</t>
    </rPh>
    <rPh sb="9" eb="10">
      <t>スウ</t>
    </rPh>
    <phoneticPr fontId="3"/>
  </si>
  <si>
    <t>種　　　　　　別</t>
    <rPh sb="0" eb="1">
      <t>タネ</t>
    </rPh>
    <rPh sb="7" eb="8">
      <t>ベツ</t>
    </rPh>
    <phoneticPr fontId="3"/>
  </si>
  <si>
    <t>前年度末現　　在</t>
    <rPh sb="0" eb="3">
      <t>ゼンネンド</t>
    </rPh>
    <rPh sb="3" eb="4">
      <t>マツ</t>
    </rPh>
    <rPh sb="4" eb="5">
      <t>ウツツ</t>
    </rPh>
    <rPh sb="7" eb="8">
      <t>ザイ</t>
    </rPh>
    <phoneticPr fontId="3"/>
  </si>
  <si>
    <t>増　加</t>
    <rPh sb="0" eb="1">
      <t>ゾウ</t>
    </rPh>
    <rPh sb="2" eb="3">
      <t>クワ</t>
    </rPh>
    <phoneticPr fontId="3"/>
  </si>
  <si>
    <t>減　少</t>
    <rPh sb="0" eb="1">
      <t>ゲン</t>
    </rPh>
    <rPh sb="2" eb="3">
      <t>ショウ</t>
    </rPh>
    <phoneticPr fontId="3"/>
  </si>
  <si>
    <t>年度末　　現　在</t>
    <rPh sb="0" eb="2">
      <t>ネンド</t>
    </rPh>
    <rPh sb="2" eb="3">
      <t>マツ</t>
    </rPh>
    <rPh sb="5" eb="6">
      <t>ウツツ</t>
    </rPh>
    <rPh sb="7" eb="8">
      <t>ザイ</t>
    </rPh>
    <phoneticPr fontId="3"/>
  </si>
  <si>
    <t>全国健康保険協会（健康保険）</t>
    <rPh sb="0" eb="2">
      <t>ゼンコク</t>
    </rPh>
    <rPh sb="2" eb="4">
      <t>ケンコウ</t>
    </rPh>
    <rPh sb="4" eb="6">
      <t>ホケン</t>
    </rPh>
    <rPh sb="6" eb="8">
      <t>キョウカイ</t>
    </rPh>
    <rPh sb="9" eb="11">
      <t>ケンコウ</t>
    </rPh>
    <rPh sb="11" eb="13">
      <t>ホケン</t>
    </rPh>
    <phoneticPr fontId="3"/>
  </si>
  <si>
    <t>全国健康保険協会（船員保険）</t>
    <rPh sb="0" eb="2">
      <t>ゼンコク</t>
    </rPh>
    <rPh sb="2" eb="4">
      <t>ケンコウ</t>
    </rPh>
    <rPh sb="4" eb="6">
      <t>ホケン</t>
    </rPh>
    <rPh sb="6" eb="8">
      <t>キョウカイ</t>
    </rPh>
    <rPh sb="9" eb="11">
      <t>センイン</t>
    </rPh>
    <rPh sb="11" eb="13">
      <t>ホケン</t>
    </rPh>
    <phoneticPr fontId="3"/>
  </si>
  <si>
    <t>国家公務員共済組合</t>
    <rPh sb="0" eb="2">
      <t>コッカ</t>
    </rPh>
    <rPh sb="2" eb="5">
      <t>コウムイン</t>
    </rPh>
    <rPh sb="5" eb="7">
      <t>キョウサイ</t>
    </rPh>
    <rPh sb="7" eb="9">
      <t>クミアイ</t>
    </rPh>
    <phoneticPr fontId="3"/>
  </si>
  <si>
    <t>日本私立学校振興・共済事業団</t>
    <rPh sb="0" eb="2">
      <t>ニホン</t>
    </rPh>
    <rPh sb="2" eb="4">
      <t>シリツ</t>
    </rPh>
    <rPh sb="4" eb="6">
      <t>ガッコウ</t>
    </rPh>
    <rPh sb="6" eb="8">
      <t>シンコウ</t>
    </rPh>
    <rPh sb="9" eb="11">
      <t>キョウサイ</t>
    </rPh>
    <rPh sb="11" eb="14">
      <t>ジギョウダン</t>
    </rPh>
    <phoneticPr fontId="3"/>
  </si>
  <si>
    <t>地方職員共済組合</t>
    <rPh sb="0" eb="2">
      <t>チホウ</t>
    </rPh>
    <rPh sb="2" eb="4">
      <t>ショクイン</t>
    </rPh>
    <rPh sb="4" eb="6">
      <t>キョウサイ</t>
    </rPh>
    <rPh sb="6" eb="8">
      <t>クミアイ</t>
    </rPh>
    <phoneticPr fontId="3"/>
  </si>
  <si>
    <t>警察共済組合</t>
    <rPh sb="0" eb="2">
      <t>ケイサツ</t>
    </rPh>
    <rPh sb="2" eb="4">
      <t>キョウサイ</t>
    </rPh>
    <rPh sb="4" eb="6">
      <t>クミアイ</t>
    </rPh>
    <phoneticPr fontId="3"/>
  </si>
  <si>
    <t>公立学校共済組合</t>
    <rPh sb="0" eb="2">
      <t>コウリツ</t>
    </rPh>
    <rPh sb="2" eb="4">
      <t>ガッコウ</t>
    </rPh>
    <rPh sb="4" eb="6">
      <t>キョウサイ</t>
    </rPh>
    <rPh sb="6" eb="8">
      <t>クミアイ</t>
    </rPh>
    <phoneticPr fontId="3"/>
  </si>
  <si>
    <t>市町村職員共済組合</t>
    <rPh sb="0" eb="3">
      <t>シチョウソン</t>
    </rPh>
    <rPh sb="3" eb="5">
      <t>ショクイン</t>
    </rPh>
    <rPh sb="5" eb="7">
      <t>キョウサイ</t>
    </rPh>
    <rPh sb="7" eb="9">
      <t>クミアイ</t>
    </rPh>
    <phoneticPr fontId="3"/>
  </si>
  <si>
    <t>都職員共済組合</t>
    <rPh sb="0" eb="3">
      <t>トショクイン</t>
    </rPh>
    <rPh sb="3" eb="5">
      <t>キョウサイ</t>
    </rPh>
    <rPh sb="5" eb="7">
      <t>クミアイ</t>
    </rPh>
    <phoneticPr fontId="3"/>
  </si>
  <si>
    <t>指定都市職員共済組合</t>
    <rPh sb="0" eb="2">
      <t>シテイ</t>
    </rPh>
    <rPh sb="2" eb="4">
      <t>トシ</t>
    </rPh>
    <rPh sb="4" eb="6">
      <t>ショクイン</t>
    </rPh>
    <rPh sb="6" eb="8">
      <t>キョウサイ</t>
    </rPh>
    <rPh sb="8" eb="10">
      <t>クミアイ</t>
    </rPh>
    <phoneticPr fontId="3"/>
  </si>
  <si>
    <t>都市職員共済組合</t>
    <rPh sb="0" eb="2">
      <t>トシ</t>
    </rPh>
    <rPh sb="2" eb="4">
      <t>ショクイン</t>
    </rPh>
    <rPh sb="4" eb="6">
      <t>キョウサイ</t>
    </rPh>
    <rPh sb="6" eb="8">
      <t>クミアイ</t>
    </rPh>
    <phoneticPr fontId="3"/>
  </si>
  <si>
    <t>健康保険組合</t>
    <rPh sb="0" eb="2">
      <t>ケンコウ</t>
    </rPh>
    <rPh sb="2" eb="4">
      <t>ホケン</t>
    </rPh>
    <rPh sb="4" eb="6">
      <t>クミアイ</t>
    </rPh>
    <phoneticPr fontId="3"/>
  </si>
  <si>
    <t>都道府県・市町村及び特別区（生活保護法）</t>
    <rPh sb="0" eb="4">
      <t>トドウフケン</t>
    </rPh>
    <rPh sb="5" eb="6">
      <t>シ</t>
    </rPh>
    <rPh sb="6" eb="8">
      <t>チョウソン</t>
    </rPh>
    <rPh sb="8" eb="9">
      <t>オヨ</t>
    </rPh>
    <rPh sb="10" eb="13">
      <t>トクベツク</t>
    </rPh>
    <rPh sb="14" eb="16">
      <t>セイカツ</t>
    </rPh>
    <rPh sb="16" eb="19">
      <t>ホゴホウ</t>
    </rPh>
    <phoneticPr fontId="3"/>
  </si>
  <si>
    <t>市町村及び特別区（生活保護法）再掲</t>
    <rPh sb="0" eb="1">
      <t>シ</t>
    </rPh>
    <rPh sb="1" eb="3">
      <t>チョウソン</t>
    </rPh>
    <rPh sb="3" eb="4">
      <t>オヨ</t>
    </rPh>
    <rPh sb="5" eb="8">
      <t>トクベツク</t>
    </rPh>
    <rPh sb="9" eb="11">
      <t>セイカツ</t>
    </rPh>
    <rPh sb="11" eb="14">
      <t>ホゴホウ</t>
    </rPh>
    <rPh sb="15" eb="17">
      <t>サイケイ</t>
    </rPh>
    <phoneticPr fontId="3"/>
  </si>
  <si>
    <t>都道府県・市町村及び特別区（残留邦人支援法）</t>
    <rPh sb="0" eb="4">
      <t>トドウフケン</t>
    </rPh>
    <rPh sb="5" eb="6">
      <t>シ</t>
    </rPh>
    <rPh sb="6" eb="8">
      <t>チョウソン</t>
    </rPh>
    <rPh sb="8" eb="9">
      <t>オヨ</t>
    </rPh>
    <rPh sb="10" eb="13">
      <t>トクベツク</t>
    </rPh>
    <rPh sb="14" eb="16">
      <t>ザンリュウ</t>
    </rPh>
    <rPh sb="16" eb="18">
      <t>ホウジン</t>
    </rPh>
    <rPh sb="18" eb="20">
      <t>シエン</t>
    </rPh>
    <rPh sb="20" eb="21">
      <t>ホウ</t>
    </rPh>
    <phoneticPr fontId="3"/>
  </si>
  <si>
    <t>市町村及び特別区（残留邦人支援法）再掲</t>
    <rPh sb="0" eb="1">
      <t>シ</t>
    </rPh>
    <rPh sb="1" eb="3">
      <t>チョウソン</t>
    </rPh>
    <rPh sb="3" eb="4">
      <t>オヨ</t>
    </rPh>
    <rPh sb="5" eb="8">
      <t>トクベツク</t>
    </rPh>
    <rPh sb="17" eb="19">
      <t>サイケイ</t>
    </rPh>
    <phoneticPr fontId="3"/>
  </si>
  <si>
    <t>都道府県及び市（児童福祉法：小児慢性）</t>
    <rPh sb="0" eb="4">
      <t>トドウフケン</t>
    </rPh>
    <rPh sb="4" eb="5">
      <t>オヨ</t>
    </rPh>
    <rPh sb="6" eb="7">
      <t>シ</t>
    </rPh>
    <rPh sb="8" eb="10">
      <t>ジドウ</t>
    </rPh>
    <rPh sb="10" eb="12">
      <t>フクシ</t>
    </rPh>
    <rPh sb="12" eb="13">
      <t>ホウ</t>
    </rPh>
    <rPh sb="14" eb="16">
      <t>ショウニ</t>
    </rPh>
    <rPh sb="16" eb="18">
      <t>マンセイ</t>
    </rPh>
    <phoneticPr fontId="3"/>
  </si>
  <si>
    <t>市（児童福祉法：小児慢性）再掲</t>
    <rPh sb="0" eb="1">
      <t>シ</t>
    </rPh>
    <rPh sb="2" eb="4">
      <t>ジドウ</t>
    </rPh>
    <rPh sb="4" eb="6">
      <t>フクシ</t>
    </rPh>
    <rPh sb="6" eb="7">
      <t>ホウ</t>
    </rPh>
    <rPh sb="8" eb="10">
      <t>ショウニ</t>
    </rPh>
    <rPh sb="10" eb="12">
      <t>マンセイ</t>
    </rPh>
    <rPh sb="13" eb="15">
      <t>サイケイ</t>
    </rPh>
    <phoneticPr fontId="3"/>
  </si>
  <si>
    <t>都道府県・市及び特別区（児童福祉法：療育の給付）</t>
    <rPh sb="0" eb="4">
      <t>トドウフケン</t>
    </rPh>
    <rPh sb="5" eb="6">
      <t>シ</t>
    </rPh>
    <rPh sb="6" eb="7">
      <t>オヨ</t>
    </rPh>
    <rPh sb="8" eb="11">
      <t>トクベツク</t>
    </rPh>
    <rPh sb="12" eb="14">
      <t>ジドウ</t>
    </rPh>
    <rPh sb="14" eb="16">
      <t>フクシ</t>
    </rPh>
    <rPh sb="16" eb="17">
      <t>ホウ</t>
    </rPh>
    <rPh sb="18" eb="20">
      <t>リョウイク</t>
    </rPh>
    <rPh sb="21" eb="23">
      <t>キュウフ</t>
    </rPh>
    <phoneticPr fontId="3"/>
  </si>
  <si>
    <t>市及び特別区（児童福祉法：療育の給付）再掲</t>
    <rPh sb="0" eb="1">
      <t>シ</t>
    </rPh>
    <rPh sb="1" eb="2">
      <t>オヨ</t>
    </rPh>
    <rPh sb="3" eb="6">
      <t>トクベツク</t>
    </rPh>
    <rPh sb="7" eb="9">
      <t>ジドウ</t>
    </rPh>
    <rPh sb="9" eb="11">
      <t>フクシ</t>
    </rPh>
    <rPh sb="11" eb="12">
      <t>ホウ</t>
    </rPh>
    <rPh sb="13" eb="15">
      <t>リョウイク</t>
    </rPh>
    <rPh sb="16" eb="18">
      <t>キュウフ</t>
    </rPh>
    <rPh sb="19" eb="21">
      <t>サイケイ</t>
    </rPh>
    <phoneticPr fontId="3"/>
  </si>
  <si>
    <t>都道府県、市町村及び特別区（児童福祉法：肢体不自由児通所及び障害児入所医療）</t>
    <rPh sb="0" eb="4">
      <t>トドウフケン</t>
    </rPh>
    <rPh sb="5" eb="8">
      <t>シチョウソン</t>
    </rPh>
    <rPh sb="8" eb="9">
      <t>オヨ</t>
    </rPh>
    <rPh sb="10" eb="13">
      <t>トクベツク</t>
    </rPh>
    <rPh sb="14" eb="16">
      <t>ジドウ</t>
    </rPh>
    <rPh sb="16" eb="18">
      <t>フクシ</t>
    </rPh>
    <rPh sb="18" eb="19">
      <t>ホウ</t>
    </rPh>
    <rPh sb="20" eb="22">
      <t>シタイ</t>
    </rPh>
    <rPh sb="22" eb="25">
      <t>フジユウ</t>
    </rPh>
    <rPh sb="25" eb="26">
      <t>ジ</t>
    </rPh>
    <rPh sb="26" eb="28">
      <t>ツウショ</t>
    </rPh>
    <rPh sb="28" eb="29">
      <t>オヨ</t>
    </rPh>
    <rPh sb="30" eb="33">
      <t>ショウガイジ</t>
    </rPh>
    <rPh sb="33" eb="35">
      <t>ニュウショ</t>
    </rPh>
    <rPh sb="35" eb="37">
      <t>イリョウ</t>
    </rPh>
    <phoneticPr fontId="3"/>
  </si>
  <si>
    <t>市町村及び特別区（児童福祉法：肢体不自由児通所及び障害児入所医療）再掲</t>
    <rPh sb="0" eb="1">
      <t>シ</t>
    </rPh>
    <rPh sb="1" eb="2">
      <t>チョウ</t>
    </rPh>
    <rPh sb="2" eb="3">
      <t>ソン</t>
    </rPh>
    <rPh sb="3" eb="4">
      <t>オヨ</t>
    </rPh>
    <rPh sb="5" eb="8">
      <t>トクベツク</t>
    </rPh>
    <rPh sb="9" eb="11">
      <t>ジドウ</t>
    </rPh>
    <rPh sb="11" eb="13">
      <t>フクシ</t>
    </rPh>
    <rPh sb="13" eb="14">
      <t>ホウ</t>
    </rPh>
    <rPh sb="15" eb="17">
      <t>シタイ</t>
    </rPh>
    <rPh sb="17" eb="20">
      <t>フジユウ</t>
    </rPh>
    <rPh sb="20" eb="21">
      <t>ジ</t>
    </rPh>
    <rPh sb="21" eb="23">
      <t>ツウショ</t>
    </rPh>
    <rPh sb="23" eb="24">
      <t>オヨ</t>
    </rPh>
    <rPh sb="25" eb="28">
      <t>ショウガイジ</t>
    </rPh>
    <rPh sb="28" eb="30">
      <t>ニュウショ</t>
    </rPh>
    <rPh sb="30" eb="32">
      <t>イリョウ</t>
    </rPh>
    <rPh sb="33" eb="35">
      <t>サイケイ</t>
    </rPh>
    <phoneticPr fontId="3"/>
  </si>
  <si>
    <t>都道府県・市及び特別区（母子保健法）</t>
    <rPh sb="0" eb="4">
      <t>トドウフケン</t>
    </rPh>
    <rPh sb="5" eb="6">
      <t>シ</t>
    </rPh>
    <rPh sb="6" eb="7">
      <t>オヨ</t>
    </rPh>
    <rPh sb="8" eb="11">
      <t>トクベツク</t>
    </rPh>
    <rPh sb="12" eb="14">
      <t>ボシ</t>
    </rPh>
    <rPh sb="14" eb="16">
      <t>ホケン</t>
    </rPh>
    <rPh sb="16" eb="17">
      <t>ホウ</t>
    </rPh>
    <phoneticPr fontId="3"/>
  </si>
  <si>
    <t>市及び特別区（母子保健法）再掲</t>
    <rPh sb="0" eb="1">
      <t>シ</t>
    </rPh>
    <rPh sb="1" eb="2">
      <t>オヨ</t>
    </rPh>
    <rPh sb="3" eb="6">
      <t>トクベツク</t>
    </rPh>
    <rPh sb="7" eb="9">
      <t>ボシ</t>
    </rPh>
    <rPh sb="9" eb="11">
      <t>ホケン</t>
    </rPh>
    <rPh sb="11" eb="12">
      <t>ホウ</t>
    </rPh>
    <rPh sb="13" eb="15">
      <t>サイケイ</t>
    </rPh>
    <phoneticPr fontId="3"/>
  </si>
  <si>
    <t>政府（戦傷病者特別援護法）</t>
    <rPh sb="0" eb="2">
      <t>セイフ</t>
    </rPh>
    <rPh sb="3" eb="5">
      <t>センショウ</t>
    </rPh>
    <rPh sb="5" eb="7">
      <t>ビョウシャ</t>
    </rPh>
    <rPh sb="7" eb="9">
      <t>トクベツ</t>
    </rPh>
    <rPh sb="9" eb="12">
      <t>エンゴホウ</t>
    </rPh>
    <phoneticPr fontId="3"/>
  </si>
  <si>
    <t>政府（原子爆弾被爆者に対する援護に関する法律）</t>
    <rPh sb="0" eb="2">
      <t>セイフ</t>
    </rPh>
    <rPh sb="3" eb="5">
      <t>ゲンシ</t>
    </rPh>
    <rPh sb="5" eb="7">
      <t>バクダン</t>
    </rPh>
    <rPh sb="7" eb="10">
      <t>ヒバクシャ</t>
    </rPh>
    <rPh sb="11" eb="12">
      <t>タイ</t>
    </rPh>
    <rPh sb="14" eb="16">
      <t>エンゴ</t>
    </rPh>
    <rPh sb="17" eb="18">
      <t>カン</t>
    </rPh>
    <rPh sb="20" eb="22">
      <t>ホウリツ</t>
    </rPh>
    <phoneticPr fontId="3"/>
  </si>
  <si>
    <t>都道府県・市及び特別区（感染症法：結核）</t>
    <rPh sb="0" eb="4">
      <t>トドウフケン</t>
    </rPh>
    <rPh sb="5" eb="6">
      <t>シ</t>
    </rPh>
    <rPh sb="6" eb="7">
      <t>オヨ</t>
    </rPh>
    <rPh sb="8" eb="11">
      <t>トクベツク</t>
    </rPh>
    <rPh sb="12" eb="15">
      <t>カンセンショウ</t>
    </rPh>
    <rPh sb="15" eb="16">
      <t>ホウ</t>
    </rPh>
    <rPh sb="17" eb="19">
      <t>ケッカク</t>
    </rPh>
    <phoneticPr fontId="3"/>
  </si>
  <si>
    <t>市及び特別区（感染症法：結核）再掲</t>
    <rPh sb="0" eb="1">
      <t>シ</t>
    </rPh>
    <rPh sb="1" eb="2">
      <t>オヨ</t>
    </rPh>
    <rPh sb="3" eb="6">
      <t>トクベツク</t>
    </rPh>
    <rPh sb="7" eb="11">
      <t>カンセンショウホウ</t>
    </rPh>
    <rPh sb="12" eb="14">
      <t>ケッカク</t>
    </rPh>
    <rPh sb="15" eb="17">
      <t>サイケイ</t>
    </rPh>
    <phoneticPr fontId="3"/>
  </si>
  <si>
    <t>都道府県・市及び特別区（感染症法：感染症）</t>
    <rPh sb="0" eb="4">
      <t>トドウフケン</t>
    </rPh>
    <rPh sb="5" eb="6">
      <t>シ</t>
    </rPh>
    <rPh sb="6" eb="7">
      <t>オヨ</t>
    </rPh>
    <rPh sb="8" eb="11">
      <t>トクベツク</t>
    </rPh>
    <rPh sb="12" eb="15">
      <t>カンセンショウ</t>
    </rPh>
    <rPh sb="15" eb="16">
      <t>ホウ</t>
    </rPh>
    <rPh sb="17" eb="20">
      <t>カンセンショウ</t>
    </rPh>
    <phoneticPr fontId="3"/>
  </si>
  <si>
    <t>市及び特別区（感染症法：感染症）再掲</t>
    <rPh sb="0" eb="1">
      <t>シ</t>
    </rPh>
    <rPh sb="1" eb="2">
      <t>オヨ</t>
    </rPh>
    <rPh sb="3" eb="6">
      <t>トクベツク</t>
    </rPh>
    <rPh sb="7" eb="10">
      <t>カンセンショウ</t>
    </rPh>
    <rPh sb="10" eb="11">
      <t>ホウ</t>
    </rPh>
    <rPh sb="12" eb="15">
      <t>カンセンショウ</t>
    </rPh>
    <rPh sb="16" eb="18">
      <t>サイケイ</t>
    </rPh>
    <phoneticPr fontId="3"/>
  </si>
  <si>
    <t>地方厚生局（医療観察法）</t>
    <rPh sb="0" eb="2">
      <t>チホウ</t>
    </rPh>
    <rPh sb="2" eb="4">
      <t>コウセイ</t>
    </rPh>
    <rPh sb="4" eb="5">
      <t>キョク</t>
    </rPh>
    <rPh sb="6" eb="8">
      <t>イリョウ</t>
    </rPh>
    <rPh sb="8" eb="10">
      <t>カンサツ</t>
    </rPh>
    <rPh sb="10" eb="11">
      <t>ホウ</t>
    </rPh>
    <phoneticPr fontId="3"/>
  </si>
  <si>
    <t>環境再生保全機構（石綿による健康被害の救済に関する法律）</t>
    <rPh sb="0" eb="2">
      <t>カンキョウ</t>
    </rPh>
    <rPh sb="2" eb="4">
      <t>サイセイ</t>
    </rPh>
    <rPh sb="4" eb="6">
      <t>ホゼン</t>
    </rPh>
    <rPh sb="6" eb="8">
      <t>キコウ</t>
    </rPh>
    <rPh sb="9" eb="11">
      <t>イシワタ</t>
    </rPh>
    <rPh sb="14" eb="16">
      <t>ケンコウ</t>
    </rPh>
    <rPh sb="16" eb="18">
      <t>ヒガイ</t>
    </rPh>
    <rPh sb="19" eb="21">
      <t>キュウサイ</t>
    </rPh>
    <rPh sb="22" eb="23">
      <t>カン</t>
    </rPh>
    <rPh sb="25" eb="27">
      <t>ホウリツ</t>
    </rPh>
    <phoneticPr fontId="3"/>
  </si>
  <si>
    <t>都道府県、市町村及び特別区（障害者の日常生活及び社会生活を総合的に支援するための法律：更生医療）</t>
    <rPh sb="0" eb="4">
      <t>トドウフケン</t>
    </rPh>
    <rPh sb="5" eb="8">
      <t>シチョウソン</t>
    </rPh>
    <rPh sb="8" eb="9">
      <t>オヨ</t>
    </rPh>
    <rPh sb="10" eb="13">
      <t>トクベツク</t>
    </rPh>
    <rPh sb="14" eb="17">
      <t>ショウガイシャ</t>
    </rPh>
    <rPh sb="18" eb="20">
      <t>ニチジョウ</t>
    </rPh>
    <rPh sb="20" eb="22">
      <t>セイカツ</t>
    </rPh>
    <rPh sb="22" eb="23">
      <t>オヨ</t>
    </rPh>
    <rPh sb="24" eb="26">
      <t>シャカイ</t>
    </rPh>
    <rPh sb="26" eb="28">
      <t>セイカツ</t>
    </rPh>
    <rPh sb="29" eb="32">
      <t>ソウゴウテキ</t>
    </rPh>
    <rPh sb="33" eb="35">
      <t>シエン</t>
    </rPh>
    <rPh sb="40" eb="42">
      <t>ホウリツ</t>
    </rPh>
    <rPh sb="43" eb="45">
      <t>コウセイ</t>
    </rPh>
    <rPh sb="45" eb="47">
      <t>イリョウ</t>
    </rPh>
    <phoneticPr fontId="3"/>
  </si>
  <si>
    <t>市町村及び特別区（障害者の日常生活及び社会生活を総合的に支援するための法律：更生医療）再掲</t>
    <rPh sb="43" eb="45">
      <t>サイケイ</t>
    </rPh>
    <phoneticPr fontId="3"/>
  </si>
  <si>
    <t>都道府県・市及び特別区（障害者の日常生活及び社会生活を総合的に支援するための法律：育成医療）</t>
    <rPh sb="0" eb="4">
      <t>トドウフケン</t>
    </rPh>
    <rPh sb="5" eb="6">
      <t>シ</t>
    </rPh>
    <rPh sb="6" eb="7">
      <t>オヨ</t>
    </rPh>
    <rPh sb="8" eb="11">
      <t>トクベツク</t>
    </rPh>
    <rPh sb="12" eb="15">
      <t>ショウガイシャ</t>
    </rPh>
    <rPh sb="16" eb="18">
      <t>ニチジョウ</t>
    </rPh>
    <rPh sb="18" eb="20">
      <t>セイカツ</t>
    </rPh>
    <rPh sb="20" eb="21">
      <t>オヨ</t>
    </rPh>
    <rPh sb="22" eb="24">
      <t>シャカイ</t>
    </rPh>
    <rPh sb="24" eb="26">
      <t>セイカツ</t>
    </rPh>
    <rPh sb="27" eb="30">
      <t>ソウゴウテキ</t>
    </rPh>
    <rPh sb="31" eb="33">
      <t>シエン</t>
    </rPh>
    <rPh sb="38" eb="40">
      <t>ホウリツ</t>
    </rPh>
    <rPh sb="41" eb="43">
      <t>イクセイ</t>
    </rPh>
    <rPh sb="43" eb="45">
      <t>イリョウ</t>
    </rPh>
    <phoneticPr fontId="3"/>
  </si>
  <si>
    <t>市及び特別区（障害者の日常生活及び社会生活を総合的に支援するための法律：育成医療）再掲</t>
    <rPh sb="0" eb="1">
      <t>シ</t>
    </rPh>
    <rPh sb="1" eb="2">
      <t>オヨ</t>
    </rPh>
    <rPh sb="3" eb="6">
      <t>トクベツク</t>
    </rPh>
    <rPh sb="7" eb="10">
      <t>ショウガイシャ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8">
      <t>イクセイ</t>
    </rPh>
    <rPh sb="38" eb="40">
      <t>イリョウ</t>
    </rPh>
    <rPh sb="41" eb="43">
      <t>サイケイ</t>
    </rPh>
    <phoneticPr fontId="3"/>
  </si>
  <si>
    <t>都道府県、市町村及び特別区（障害者の日常生活及び社会生活を総合的に支援するための法律：療養介護医療）</t>
    <rPh sb="0" eb="4">
      <t>トドウフケン</t>
    </rPh>
    <rPh sb="5" eb="8">
      <t>シチョウソン</t>
    </rPh>
    <rPh sb="8" eb="9">
      <t>オヨ</t>
    </rPh>
    <rPh sb="10" eb="13">
      <t>トクベツク</t>
    </rPh>
    <rPh sb="14" eb="17">
      <t>ショウガイシャ</t>
    </rPh>
    <rPh sb="18" eb="20">
      <t>ニチジョウ</t>
    </rPh>
    <rPh sb="20" eb="22">
      <t>セイカツ</t>
    </rPh>
    <rPh sb="22" eb="23">
      <t>オヨ</t>
    </rPh>
    <rPh sb="24" eb="26">
      <t>シャカイ</t>
    </rPh>
    <rPh sb="26" eb="28">
      <t>セイカツ</t>
    </rPh>
    <rPh sb="29" eb="32">
      <t>ソウゴウテキ</t>
    </rPh>
    <rPh sb="33" eb="35">
      <t>シエン</t>
    </rPh>
    <rPh sb="40" eb="42">
      <t>ホウリツ</t>
    </rPh>
    <rPh sb="43" eb="45">
      <t>リョウヨウ</t>
    </rPh>
    <rPh sb="45" eb="47">
      <t>カイゴ</t>
    </rPh>
    <rPh sb="47" eb="49">
      <t>イリョウ</t>
    </rPh>
    <phoneticPr fontId="3"/>
  </si>
  <si>
    <t>市町村及び特別区（障害者の日常生活及び社会生活を総合的に支援するための法律：療養介護医療）再掲</t>
    <rPh sb="45" eb="47">
      <t>サイケイ</t>
    </rPh>
    <phoneticPr fontId="3"/>
  </si>
  <si>
    <t>都道府県（難病の患者に対する医療等に関する法律）</t>
    <rPh sb="5" eb="7">
      <t>ナンビョウ</t>
    </rPh>
    <rPh sb="8" eb="10">
      <t>カンジャ</t>
    </rPh>
    <rPh sb="11" eb="12">
      <t>タイ</t>
    </rPh>
    <rPh sb="14" eb="17">
      <t>イリョウトウ</t>
    </rPh>
    <rPh sb="18" eb="19">
      <t>カン</t>
    </rPh>
    <rPh sb="21" eb="23">
      <t>ホウリツ</t>
    </rPh>
    <phoneticPr fontId="3"/>
  </si>
  <si>
    <t>政府（防衛省の職員の給与等に関する法律）</t>
    <rPh sb="0" eb="2">
      <t>セイフ</t>
    </rPh>
    <rPh sb="3" eb="6">
      <t>ボウエイショウ</t>
    </rPh>
    <rPh sb="7" eb="9">
      <t>ショクイン</t>
    </rPh>
    <rPh sb="10" eb="12">
      <t>キュウヨ</t>
    </rPh>
    <rPh sb="12" eb="13">
      <t>ナド</t>
    </rPh>
    <rPh sb="14" eb="15">
      <t>カン</t>
    </rPh>
    <rPh sb="17" eb="19">
      <t>ホウリツ</t>
    </rPh>
    <phoneticPr fontId="3"/>
  </si>
  <si>
    <t>都道府県及び市（精神保健及び精神障害者福祉に関する法律）</t>
    <rPh sb="0" eb="4">
      <t>トドウフケン</t>
    </rPh>
    <rPh sb="4" eb="5">
      <t>オヨ</t>
    </rPh>
    <rPh sb="6" eb="7">
      <t>シ</t>
    </rPh>
    <rPh sb="8" eb="10">
      <t>セイシン</t>
    </rPh>
    <rPh sb="10" eb="12">
      <t>ホケン</t>
    </rPh>
    <rPh sb="12" eb="13">
      <t>オヨ</t>
    </rPh>
    <rPh sb="14" eb="16">
      <t>セイシン</t>
    </rPh>
    <rPh sb="16" eb="18">
      <t>ショウガイ</t>
    </rPh>
    <rPh sb="18" eb="19">
      <t>シャ</t>
    </rPh>
    <rPh sb="19" eb="21">
      <t>フクシ</t>
    </rPh>
    <rPh sb="22" eb="23">
      <t>カン</t>
    </rPh>
    <rPh sb="25" eb="27">
      <t>ホウリツ</t>
    </rPh>
    <phoneticPr fontId="3"/>
  </si>
  <si>
    <t>市（精神保健及び精神障害者福祉に関する法律）再掲</t>
    <rPh sb="0" eb="1">
      <t>シ</t>
    </rPh>
    <rPh sb="2" eb="4">
      <t>セイシン</t>
    </rPh>
    <rPh sb="4" eb="6">
      <t>ホケン</t>
    </rPh>
    <rPh sb="6" eb="7">
      <t>オヨ</t>
    </rPh>
    <rPh sb="8" eb="10">
      <t>セイシン</t>
    </rPh>
    <rPh sb="10" eb="12">
      <t>ショウガイ</t>
    </rPh>
    <rPh sb="12" eb="13">
      <t>シャ</t>
    </rPh>
    <rPh sb="13" eb="15">
      <t>フクシ</t>
    </rPh>
    <rPh sb="16" eb="17">
      <t>カン</t>
    </rPh>
    <rPh sb="19" eb="21">
      <t>ホウリツ</t>
    </rPh>
    <rPh sb="22" eb="24">
      <t>サイケイ</t>
    </rPh>
    <phoneticPr fontId="3"/>
  </si>
  <si>
    <t>都道府県及び市（障害者の日常生活及び社会生活を総合的に支援するための法律：精神通院医療）</t>
    <rPh sb="0" eb="4">
      <t>トドウフケン</t>
    </rPh>
    <rPh sb="4" eb="5">
      <t>オヨ</t>
    </rPh>
    <rPh sb="6" eb="7">
      <t>シ</t>
    </rPh>
    <rPh sb="8" eb="11">
      <t>ショウガイシャ</t>
    </rPh>
    <rPh sb="12" eb="14">
      <t>ニチジョウ</t>
    </rPh>
    <rPh sb="14" eb="16">
      <t>セイカツ</t>
    </rPh>
    <rPh sb="16" eb="17">
      <t>オヨ</t>
    </rPh>
    <rPh sb="18" eb="20">
      <t>シャカイ</t>
    </rPh>
    <rPh sb="20" eb="22">
      <t>セイカツ</t>
    </rPh>
    <rPh sb="23" eb="26">
      <t>ソウゴウテキ</t>
    </rPh>
    <rPh sb="27" eb="29">
      <t>シエン</t>
    </rPh>
    <rPh sb="34" eb="36">
      <t>ホウリツ</t>
    </rPh>
    <rPh sb="37" eb="39">
      <t>セイシン</t>
    </rPh>
    <rPh sb="39" eb="41">
      <t>ツウイン</t>
    </rPh>
    <rPh sb="41" eb="43">
      <t>イリョウ</t>
    </rPh>
    <phoneticPr fontId="3"/>
  </si>
  <si>
    <t>市（障害者の日常生活及び社会生活を総合的に支援するための法律：精神通院医療）再掲</t>
    <rPh sb="0" eb="1">
      <t>シ</t>
    </rPh>
    <rPh sb="2" eb="5">
      <t>ショウガイシャ</t>
    </rPh>
    <rPh sb="6" eb="8">
      <t>ニチジョウ</t>
    </rPh>
    <rPh sb="8" eb="10">
      <t>セイカツ</t>
    </rPh>
    <rPh sb="10" eb="11">
      <t>オヨ</t>
    </rPh>
    <rPh sb="12" eb="14">
      <t>シャカイ</t>
    </rPh>
    <rPh sb="14" eb="16">
      <t>セイカツ</t>
    </rPh>
    <rPh sb="17" eb="20">
      <t>ソウゴウテキ</t>
    </rPh>
    <rPh sb="21" eb="23">
      <t>シエン</t>
    </rPh>
    <rPh sb="28" eb="30">
      <t>ホウリツ</t>
    </rPh>
    <rPh sb="31" eb="33">
      <t>セイシン</t>
    </rPh>
    <rPh sb="33" eb="35">
      <t>ツウイン</t>
    </rPh>
    <rPh sb="35" eb="37">
      <t>イリョウ</t>
    </rPh>
    <rPh sb="38" eb="40">
      <t>サイケイ</t>
    </rPh>
    <phoneticPr fontId="3"/>
  </si>
  <si>
    <t>都道府県（麻薬及び向精神薬取締法）</t>
    <rPh sb="0" eb="4">
      <t>トドウフケン</t>
    </rPh>
    <rPh sb="5" eb="7">
      <t>マヤク</t>
    </rPh>
    <rPh sb="7" eb="8">
      <t>オヨ</t>
    </rPh>
    <rPh sb="9" eb="10">
      <t>コウ</t>
    </rPh>
    <rPh sb="10" eb="12">
      <t>セイシン</t>
    </rPh>
    <rPh sb="12" eb="13">
      <t>ヤク</t>
    </rPh>
    <rPh sb="13" eb="16">
      <t>トリシマリホウ</t>
    </rPh>
    <phoneticPr fontId="3"/>
  </si>
  <si>
    <t>都道府県（特定疾患等）</t>
    <rPh sb="0" eb="4">
      <t>トドウフケン</t>
    </rPh>
    <rPh sb="5" eb="7">
      <t>トクテイ</t>
    </rPh>
    <rPh sb="7" eb="9">
      <t>シッカン</t>
    </rPh>
    <rPh sb="9" eb="10">
      <t>ナド</t>
    </rPh>
    <phoneticPr fontId="3"/>
  </si>
  <si>
    <t>都道府県・市及び特別区（措置等医療）</t>
    <rPh sb="0" eb="4">
      <t>トドウフケン</t>
    </rPh>
    <rPh sb="5" eb="6">
      <t>シ</t>
    </rPh>
    <rPh sb="6" eb="7">
      <t>オヨ</t>
    </rPh>
    <rPh sb="8" eb="11">
      <t>トクベツク</t>
    </rPh>
    <rPh sb="12" eb="14">
      <t>ソチ</t>
    </rPh>
    <rPh sb="14" eb="15">
      <t>ナド</t>
    </rPh>
    <rPh sb="15" eb="17">
      <t>イリョウ</t>
    </rPh>
    <phoneticPr fontId="3"/>
  </si>
  <si>
    <t>市及び特別区（措置等医療）再掲</t>
    <rPh sb="0" eb="1">
      <t>シ</t>
    </rPh>
    <rPh sb="1" eb="2">
      <t>オヨ</t>
    </rPh>
    <rPh sb="3" eb="6">
      <t>トクベツク</t>
    </rPh>
    <rPh sb="7" eb="9">
      <t>ソチ</t>
    </rPh>
    <rPh sb="9" eb="10">
      <t>ナド</t>
    </rPh>
    <rPh sb="10" eb="12">
      <t>イリョウ</t>
    </rPh>
    <rPh sb="13" eb="15">
      <t>サイケイ</t>
    </rPh>
    <phoneticPr fontId="3"/>
  </si>
  <si>
    <t>政府（老人被爆）</t>
    <rPh sb="0" eb="2">
      <t>セイフ</t>
    </rPh>
    <rPh sb="3" eb="5">
      <t>ロウジン</t>
    </rPh>
    <rPh sb="5" eb="7">
      <t>ヒバク</t>
    </rPh>
    <phoneticPr fontId="3"/>
  </si>
  <si>
    <t>政府（軽減特例措置）</t>
    <rPh sb="0" eb="2">
      <t>セイフ</t>
    </rPh>
    <phoneticPr fontId="3"/>
  </si>
  <si>
    <t>都道府県（肝炎治療特別促進事業）</t>
    <rPh sb="0" eb="1">
      <t>ト</t>
    </rPh>
    <rPh sb="1" eb="4">
      <t>ドウフケン</t>
    </rPh>
    <rPh sb="5" eb="7">
      <t>カンエン</t>
    </rPh>
    <rPh sb="7" eb="9">
      <t>チリョウ</t>
    </rPh>
    <rPh sb="9" eb="11">
      <t>トクベツ</t>
    </rPh>
    <rPh sb="11" eb="13">
      <t>ソクシン</t>
    </rPh>
    <rPh sb="13" eb="15">
      <t>ジギョウ</t>
    </rPh>
    <phoneticPr fontId="3"/>
  </si>
  <si>
    <t>都道府県、市町村及び特別区（自治体医療）</t>
    <rPh sb="0" eb="4">
      <t>トドウフケン</t>
    </rPh>
    <rPh sb="5" eb="8">
      <t>シチョウソン</t>
    </rPh>
    <rPh sb="8" eb="9">
      <t>オヨ</t>
    </rPh>
    <rPh sb="10" eb="13">
      <t>トクベツク</t>
    </rPh>
    <rPh sb="14" eb="17">
      <t>ジチタイ</t>
    </rPh>
    <rPh sb="17" eb="19">
      <t>イリョウ</t>
    </rPh>
    <phoneticPr fontId="3"/>
  </si>
  <si>
    <t>市町村及び特別区（自治体医療）再掲</t>
    <rPh sb="0" eb="3">
      <t>シチョウソン</t>
    </rPh>
    <rPh sb="3" eb="4">
      <t>オヨ</t>
    </rPh>
    <rPh sb="5" eb="8">
      <t>トクベツク</t>
    </rPh>
    <rPh sb="9" eb="12">
      <t>ジチタイ</t>
    </rPh>
    <rPh sb="12" eb="14">
      <t>イリョウ</t>
    </rPh>
    <rPh sb="15" eb="17">
      <t>サイケイ</t>
    </rPh>
    <phoneticPr fontId="3"/>
  </si>
  <si>
    <t>社会保険診療報酬支払基金（特定Ｂ型肝炎ウイルス感染者給付金等の支給に関する特別措置法）</t>
    <rPh sb="0" eb="2">
      <t>シャカイ</t>
    </rPh>
    <rPh sb="2" eb="4">
      <t>ホケン</t>
    </rPh>
    <rPh sb="4" eb="6">
      <t>シンリョウ</t>
    </rPh>
    <rPh sb="6" eb="8">
      <t>ホウシュウ</t>
    </rPh>
    <rPh sb="8" eb="10">
      <t>シハライ</t>
    </rPh>
    <rPh sb="10" eb="12">
      <t>キキン</t>
    </rPh>
    <rPh sb="13" eb="15">
      <t>トクテイ</t>
    </rPh>
    <rPh sb="16" eb="17">
      <t>ガタ</t>
    </rPh>
    <rPh sb="17" eb="19">
      <t>カンエン</t>
    </rPh>
    <rPh sb="23" eb="26">
      <t>カンセンシャ</t>
    </rPh>
    <rPh sb="26" eb="29">
      <t>キュウフキン</t>
    </rPh>
    <rPh sb="29" eb="30">
      <t>トウ</t>
    </rPh>
    <rPh sb="31" eb="33">
      <t>シキュウ</t>
    </rPh>
    <rPh sb="34" eb="35">
      <t>カン</t>
    </rPh>
    <rPh sb="37" eb="39">
      <t>トクベツ</t>
    </rPh>
    <rPh sb="39" eb="42">
      <t>ソチホウ</t>
    </rPh>
    <phoneticPr fontId="3"/>
  </si>
  <si>
    <t>市町村及び特別区（老人保健法）</t>
    <rPh sb="0" eb="3">
      <t>シチョウソン</t>
    </rPh>
    <rPh sb="3" eb="4">
      <t>オヨ</t>
    </rPh>
    <rPh sb="5" eb="8">
      <t>トクベツク</t>
    </rPh>
    <rPh sb="9" eb="11">
      <t>ロウジン</t>
    </rPh>
    <rPh sb="11" eb="14">
      <t>ホケンホウ</t>
    </rPh>
    <phoneticPr fontId="3"/>
  </si>
  <si>
    <t>総　　　計</t>
    <rPh sb="0" eb="1">
      <t>フサ</t>
    </rPh>
    <rPh sb="4" eb="5">
      <t>ケイ</t>
    </rPh>
    <phoneticPr fontId="3"/>
  </si>
  <si>
    <t>　注１　共済組合及び健保組合の主たる事務所、従たる事務所、又は、これに準ずるもので、診療報酬支払を取り扱っているものの数について
　　　は、次表（イ）支部別契約履行状況のとおりである。</t>
    <rPh sb="1" eb="2">
      <t>チュウ</t>
    </rPh>
    <rPh sb="4" eb="6">
      <t>キョウサイ</t>
    </rPh>
    <rPh sb="6" eb="8">
      <t>クミアイ</t>
    </rPh>
    <rPh sb="8" eb="9">
      <t>オヨ</t>
    </rPh>
    <rPh sb="10" eb="12">
      <t>ケンポ</t>
    </rPh>
    <rPh sb="12" eb="14">
      <t>クミアイ</t>
    </rPh>
    <rPh sb="15" eb="16">
      <t>シュ</t>
    </rPh>
    <rPh sb="18" eb="20">
      <t>ジム</t>
    </rPh>
    <rPh sb="20" eb="21">
      <t>ショ</t>
    </rPh>
    <rPh sb="22" eb="23">
      <t>ジュウ</t>
    </rPh>
    <rPh sb="25" eb="27">
      <t>ジム</t>
    </rPh>
    <rPh sb="27" eb="28">
      <t>ショ</t>
    </rPh>
    <rPh sb="29" eb="30">
      <t>マタ</t>
    </rPh>
    <rPh sb="35" eb="36">
      <t>ジュン</t>
    </rPh>
    <rPh sb="42" eb="44">
      <t>シンリョウ</t>
    </rPh>
    <rPh sb="44" eb="46">
      <t>ホウシュウ</t>
    </rPh>
    <rPh sb="46" eb="48">
      <t>シハライ</t>
    </rPh>
    <rPh sb="49" eb="50">
      <t>ト</t>
    </rPh>
    <rPh sb="51" eb="52">
      <t>アツカ</t>
    </rPh>
    <phoneticPr fontId="3"/>
  </si>
  <si>
    <t>　　２　都道府県及び市区町村（生活保護法、残留邦人支援法、児童福祉法、母子保健法、感染症法、障害者の日常生活及び社会生活を総合的
      に支援するための法律、精神保健及び精神障害者福祉に関する法律、措置等医療、自治体医療）については、それぞれ契約都道府県及び
      市区町村の総数を記し、そのうち市区町村の数を括弧内に再掲したものである。</t>
    <rPh sb="4" eb="8">
      <t>トドウフケン</t>
    </rPh>
    <rPh sb="8" eb="9">
      <t>オヨ</t>
    </rPh>
    <rPh sb="10" eb="12">
      <t>シク</t>
    </rPh>
    <rPh sb="12" eb="14">
      <t>チョウソン</t>
    </rPh>
    <rPh sb="15" eb="17">
      <t>セイカツ</t>
    </rPh>
    <rPh sb="17" eb="20">
      <t>ホゴホウ</t>
    </rPh>
    <rPh sb="29" eb="31">
      <t>ジドウ</t>
    </rPh>
    <rPh sb="31" eb="33">
      <t>フクシ</t>
    </rPh>
    <rPh sb="33" eb="34">
      <t>ホウ</t>
    </rPh>
    <rPh sb="86" eb="87">
      <t>オヨ</t>
    </rPh>
    <rPh sb="90" eb="92">
      <t>ショウガイ</t>
    </rPh>
    <rPh sb="92" eb="93">
      <t>シャ</t>
    </rPh>
    <rPh sb="93" eb="95">
      <t>フクシ</t>
    </rPh>
    <rPh sb="96" eb="97">
      <t>カン</t>
    </rPh>
    <phoneticPr fontId="3"/>
  </si>
  <si>
    <t>　　３　「種別」欄の「都道府県（特定疾患等）」の「等」には、「水俣病総合対策費の国庫補助について」に基づく療養の給付及びこれに相
　　　当する給付に係る審査支払事務に関する新潟県知事、熊本県知事、鹿児島県知事及び新潟市長との契約、「茨城県神栖町における有機ヒ
　　　素化合物による環境汚染及び健康被害に係る緊急措置事業要綱」に基づく審査支払事務に関する茨城県知事との契約及び「メチル水銀の
　　　健康影響に係る調査研究事業について」に基づく研究治療費の支給に係る審査支払事務に関する熊本県知事との契約が含まれている。</t>
    <rPh sb="68" eb="69">
      <t>トウ</t>
    </rPh>
    <phoneticPr fontId="3"/>
  </si>
  <si>
    <t>　　４　「種別」欄の「社会保険診療報酬支払基金（特定Ｂ型肝炎ウイルス感染者給付金等の支給に関する特別措置法）」については、社会保
      険診療報酬支払基金が実施機関であるため、契約は行っていない。</t>
    <rPh sb="5" eb="7">
      <t>シュベツ</t>
    </rPh>
    <rPh sb="8" eb="9">
      <t>ラン</t>
    </rPh>
    <rPh sb="24" eb="26">
      <t>トクテイ</t>
    </rPh>
    <rPh sb="27" eb="28">
      <t>ガタ</t>
    </rPh>
    <rPh sb="28" eb="30">
      <t>カンエン</t>
    </rPh>
    <rPh sb="34" eb="36">
      <t>カンセン</t>
    </rPh>
    <rPh sb="36" eb="37">
      <t>シャ</t>
    </rPh>
    <rPh sb="37" eb="41">
      <t>キュウフキンナド</t>
    </rPh>
    <rPh sb="42" eb="44">
      <t>シキュウ</t>
    </rPh>
    <rPh sb="45" eb="46">
      <t>カン</t>
    </rPh>
    <rPh sb="48" eb="50">
      <t>トクベツ</t>
    </rPh>
    <rPh sb="50" eb="53">
      <t>ソチホウ</t>
    </rPh>
    <rPh sb="61" eb="63">
      <t>シャカイ</t>
    </rPh>
    <rPh sb="72" eb="74">
      <t>シンリョウ</t>
    </rPh>
    <rPh sb="77" eb="78">
      <t>バライ</t>
    </rPh>
    <rPh sb="78" eb="80">
      <t>キキン</t>
    </rPh>
    <rPh sb="81" eb="83">
      <t>ジッシ</t>
    </rPh>
    <rPh sb="83" eb="85">
      <t>キカン</t>
    </rPh>
    <rPh sb="91" eb="93">
      <t>ケイヤク</t>
    </rPh>
    <rPh sb="94" eb="95">
      <t>オコナ</t>
    </rPh>
    <phoneticPr fontId="3"/>
  </si>
  <si>
    <t>支部別</t>
    <rPh sb="0" eb="2">
      <t>シブ</t>
    </rPh>
    <rPh sb="2" eb="3">
      <t>ベツ</t>
    </rPh>
    <phoneticPr fontId="3"/>
  </si>
  <si>
    <t>協会けんぽ</t>
    <rPh sb="0" eb="2">
      <t>キョウカイ</t>
    </rPh>
    <phoneticPr fontId="3"/>
  </si>
  <si>
    <t>共 済 組 合</t>
    <rPh sb="0" eb="3">
      <t>キョウサイ</t>
    </rPh>
    <rPh sb="4" eb="7">
      <t>クミアイ</t>
    </rPh>
    <phoneticPr fontId="3"/>
  </si>
  <si>
    <t>健 保 組 合</t>
    <rPh sb="0" eb="3">
      <t>ケンポ</t>
    </rPh>
    <rPh sb="4" eb="7">
      <t>クミアイ</t>
    </rPh>
    <phoneticPr fontId="3"/>
  </si>
  <si>
    <t>都道府県・市及び特別区（感染症結核）</t>
    <rPh sb="0" eb="4">
      <t>トドウフケン</t>
    </rPh>
    <phoneticPr fontId="3"/>
  </si>
  <si>
    <t>都道府県・市町村及び特別区（生活保護法）</t>
    <rPh sb="0" eb="4">
      <t>トドウフケン</t>
    </rPh>
    <phoneticPr fontId="3"/>
  </si>
  <si>
    <t>健保
船員</t>
    <rPh sb="0" eb="2">
      <t>ケンポ</t>
    </rPh>
    <phoneticPr fontId="3"/>
  </si>
  <si>
    <t>計</t>
    <phoneticPr fontId="3"/>
  </si>
  <si>
    <t>主たる
事務所</t>
    <rPh sb="0" eb="1">
      <t>シュ</t>
    </rPh>
    <phoneticPr fontId="3"/>
  </si>
  <si>
    <t>従たる
事務所</t>
    <rPh sb="0" eb="1">
      <t>ジュウ</t>
    </rPh>
    <phoneticPr fontId="3"/>
  </si>
  <si>
    <t>従たる
事務所に
準ずるもの</t>
    <rPh sb="0" eb="1">
      <t>ジュウ</t>
    </rPh>
    <phoneticPr fontId="3"/>
  </si>
  <si>
    <t>平成26年3月</t>
    <rPh sb="0" eb="2">
      <t>ヘイセイ</t>
    </rPh>
    <rPh sb="4" eb="5">
      <t>ネン</t>
    </rPh>
    <rPh sb="5" eb="7">
      <t>３ガツ</t>
    </rPh>
    <phoneticPr fontId="3"/>
  </si>
  <si>
    <t>平成27年3月</t>
    <rPh sb="0" eb="2">
      <t>ヘイセイ</t>
    </rPh>
    <rPh sb="4" eb="5">
      <t>ネン</t>
    </rPh>
    <rPh sb="5" eb="7">
      <t>３ガツ</t>
    </rPh>
    <phoneticPr fontId="3"/>
  </si>
  <si>
    <t>平成28年3月</t>
    <rPh sb="0" eb="2">
      <t>ヘイセイ</t>
    </rPh>
    <rPh sb="4" eb="5">
      <t>ネン</t>
    </rPh>
    <rPh sb="5" eb="7">
      <t>３ガツ</t>
    </rPh>
    <phoneticPr fontId="3"/>
  </si>
  <si>
    <t>北海道</t>
    <rPh sb="0" eb="3">
      <t>ホッカイドウ</t>
    </rPh>
    <phoneticPr fontId="3"/>
  </si>
  <si>
    <t>青　森</t>
    <rPh sb="0" eb="3">
      <t>アオモリ</t>
    </rPh>
    <phoneticPr fontId="3"/>
  </si>
  <si>
    <t>岩　手</t>
    <rPh sb="0" eb="3">
      <t>イワテ</t>
    </rPh>
    <phoneticPr fontId="3"/>
  </si>
  <si>
    <t>宮　城</t>
    <rPh sb="0" eb="3">
      <t>ミヤギ</t>
    </rPh>
    <phoneticPr fontId="3"/>
  </si>
  <si>
    <t>秋　田</t>
    <rPh sb="0" eb="3">
      <t>アキタ</t>
    </rPh>
    <phoneticPr fontId="3"/>
  </si>
  <si>
    <t>山　形</t>
    <rPh sb="0" eb="3">
      <t>ヤマガタ</t>
    </rPh>
    <phoneticPr fontId="3"/>
  </si>
  <si>
    <t>福　島</t>
    <rPh sb="0" eb="3">
      <t>フクシマ</t>
    </rPh>
    <phoneticPr fontId="3"/>
  </si>
  <si>
    <t>茨　城</t>
    <rPh sb="0" eb="3">
      <t>イバラキ</t>
    </rPh>
    <phoneticPr fontId="3"/>
  </si>
  <si>
    <t>栃　木</t>
    <rPh sb="0" eb="3">
      <t>トチギ</t>
    </rPh>
    <phoneticPr fontId="3"/>
  </si>
  <si>
    <t>群　馬</t>
    <rPh sb="0" eb="3">
      <t>グンマ</t>
    </rPh>
    <phoneticPr fontId="3"/>
  </si>
  <si>
    <t>埼　玉</t>
    <rPh sb="0" eb="3">
      <t>サイタマ</t>
    </rPh>
    <phoneticPr fontId="3"/>
  </si>
  <si>
    <t>千　葉</t>
    <rPh sb="0" eb="3">
      <t>チバ</t>
    </rPh>
    <phoneticPr fontId="3"/>
  </si>
  <si>
    <t>東　京</t>
    <rPh sb="0" eb="3">
      <t>トウキョウ</t>
    </rPh>
    <phoneticPr fontId="3"/>
  </si>
  <si>
    <t>神奈川</t>
    <rPh sb="0" eb="3">
      <t>カナガワ</t>
    </rPh>
    <phoneticPr fontId="3"/>
  </si>
  <si>
    <t>新　潟</t>
    <rPh sb="0" eb="3">
      <t>ニイガタ</t>
    </rPh>
    <phoneticPr fontId="3"/>
  </si>
  <si>
    <t>富　山</t>
    <rPh sb="0" eb="3">
      <t>トヤマ</t>
    </rPh>
    <phoneticPr fontId="3"/>
  </si>
  <si>
    <t>石　川</t>
    <rPh sb="0" eb="3">
      <t>イシカワ</t>
    </rPh>
    <phoneticPr fontId="3"/>
  </si>
  <si>
    <t>福　井</t>
    <rPh sb="0" eb="3">
      <t>フクイ</t>
    </rPh>
    <phoneticPr fontId="3"/>
  </si>
  <si>
    <t>山　梨</t>
    <rPh sb="0" eb="3">
      <t>ヤマナシ</t>
    </rPh>
    <phoneticPr fontId="3"/>
  </si>
  <si>
    <t>長　野</t>
    <rPh sb="0" eb="3">
      <t>ナガノ</t>
    </rPh>
    <phoneticPr fontId="3"/>
  </si>
  <si>
    <t>岐　阜</t>
    <rPh sb="0" eb="3">
      <t>ギフ</t>
    </rPh>
    <phoneticPr fontId="3"/>
  </si>
  <si>
    <t>静　岡</t>
    <rPh sb="0" eb="3">
      <t>シズオカ</t>
    </rPh>
    <phoneticPr fontId="3"/>
  </si>
  <si>
    <t>愛　知</t>
    <rPh sb="0" eb="3">
      <t>アイチ</t>
    </rPh>
    <phoneticPr fontId="3"/>
  </si>
  <si>
    <t>三　重</t>
    <rPh sb="0" eb="3">
      <t>ミエ</t>
    </rPh>
    <phoneticPr fontId="3"/>
  </si>
  <si>
    <t>滋　賀</t>
    <rPh sb="0" eb="3">
      <t>シガ</t>
    </rPh>
    <phoneticPr fontId="3"/>
  </si>
  <si>
    <t>京　都</t>
    <rPh sb="0" eb="3">
      <t>キョウト</t>
    </rPh>
    <phoneticPr fontId="3"/>
  </si>
  <si>
    <t>大　阪</t>
    <rPh sb="0" eb="3">
      <t>オオサカ</t>
    </rPh>
    <phoneticPr fontId="3"/>
  </si>
  <si>
    <t>兵　庫</t>
    <rPh sb="0" eb="3">
      <t>ヒョウゴ</t>
    </rPh>
    <phoneticPr fontId="3"/>
  </si>
  <si>
    <t>奈　良</t>
    <rPh sb="0" eb="3">
      <t>ナラ</t>
    </rPh>
    <phoneticPr fontId="3"/>
  </si>
  <si>
    <t>和歌山</t>
    <rPh sb="0" eb="3">
      <t>ワカヤマ</t>
    </rPh>
    <phoneticPr fontId="3"/>
  </si>
  <si>
    <t>鳥　取</t>
    <rPh sb="0" eb="3">
      <t>トットリ</t>
    </rPh>
    <phoneticPr fontId="3"/>
  </si>
  <si>
    <t>島　根</t>
    <rPh sb="0" eb="3">
      <t>シマネ</t>
    </rPh>
    <phoneticPr fontId="3"/>
  </si>
  <si>
    <t>岡　山</t>
    <rPh sb="0" eb="3">
      <t>オカヤマ</t>
    </rPh>
    <phoneticPr fontId="3"/>
  </si>
  <si>
    <t>広　島</t>
    <rPh sb="0" eb="3">
      <t>ヒロシマ</t>
    </rPh>
    <phoneticPr fontId="3"/>
  </si>
  <si>
    <t>山　口</t>
    <rPh sb="0" eb="3">
      <t>ヤマグチ</t>
    </rPh>
    <phoneticPr fontId="3"/>
  </si>
  <si>
    <t>徳　島</t>
    <rPh sb="0" eb="3">
      <t>トクシマ</t>
    </rPh>
    <phoneticPr fontId="3"/>
  </si>
  <si>
    <t>香　川</t>
    <rPh sb="0" eb="3">
      <t>カガワ</t>
    </rPh>
    <phoneticPr fontId="3"/>
  </si>
  <si>
    <t>愛　媛</t>
    <rPh sb="0" eb="3">
      <t>エヒメ</t>
    </rPh>
    <phoneticPr fontId="3"/>
  </si>
  <si>
    <t>高　知</t>
    <rPh sb="0" eb="3">
      <t>コウチ</t>
    </rPh>
    <phoneticPr fontId="3"/>
  </si>
  <si>
    <t>福　岡</t>
    <rPh sb="0" eb="3">
      <t>フクオカ</t>
    </rPh>
    <phoneticPr fontId="3"/>
  </si>
  <si>
    <t>佐　賀</t>
    <rPh sb="0" eb="3">
      <t>サガ</t>
    </rPh>
    <phoneticPr fontId="3"/>
  </si>
  <si>
    <t>長　崎</t>
    <rPh sb="0" eb="3">
      <t>ナガサキ</t>
    </rPh>
    <phoneticPr fontId="3"/>
  </si>
  <si>
    <t>熊　本</t>
    <rPh sb="0" eb="3">
      <t>クマモト</t>
    </rPh>
    <phoneticPr fontId="3"/>
  </si>
  <si>
    <t>大　分</t>
    <rPh sb="0" eb="3">
      <t>オオイタ</t>
    </rPh>
    <phoneticPr fontId="3"/>
  </si>
  <si>
    <t>宮　崎</t>
    <rPh sb="0" eb="3">
      <t>ミヤザキ</t>
    </rPh>
    <phoneticPr fontId="3"/>
  </si>
  <si>
    <t>鹿児島</t>
    <rPh sb="0" eb="3">
      <t>カゴシマ</t>
    </rPh>
    <phoneticPr fontId="3"/>
  </si>
  <si>
    <t>沖　縄</t>
    <rPh sb="0" eb="3">
      <t>オキナワ</t>
    </rPh>
    <phoneticPr fontId="3"/>
  </si>
  <si>
    <t>注　本表掲載以外の各法に関するものは省略してある。</t>
    <rPh sb="0" eb="1">
      <t>チュウ</t>
    </rPh>
    <rPh sb="2" eb="3">
      <t>ホン</t>
    </rPh>
    <rPh sb="3" eb="4">
      <t>ヒョウ</t>
    </rPh>
    <rPh sb="4" eb="6">
      <t>ケイサイ</t>
    </rPh>
    <rPh sb="6" eb="8">
      <t>イガイ</t>
    </rPh>
    <rPh sb="9" eb="10">
      <t>カク</t>
    </rPh>
    <rPh sb="10" eb="11">
      <t>ホウ</t>
    </rPh>
    <rPh sb="12" eb="13">
      <t>カン</t>
    </rPh>
    <rPh sb="18" eb="20">
      <t>ショウリャク</t>
    </rPh>
    <phoneticPr fontId="3"/>
  </si>
  <si>
    <t>第１表（続）　　契　約　の　状　況</t>
    <rPh sb="0" eb="1">
      <t>ダイ</t>
    </rPh>
    <rPh sb="2" eb="3">
      <t>ヒョウ</t>
    </rPh>
    <rPh sb="4" eb="5">
      <t>ゾク</t>
    </rPh>
    <rPh sb="8" eb="9">
      <t>チギリ</t>
    </rPh>
    <rPh sb="10" eb="11">
      <t>ヤク</t>
    </rPh>
    <rPh sb="14" eb="15">
      <t>ジョウ</t>
    </rPh>
    <rPh sb="16" eb="17">
      <t>キョウ</t>
    </rPh>
    <phoneticPr fontId="3"/>
  </si>
  <si>
    <t>（イ）　支部別契約履行状況（請求窓口数）</t>
    <rPh sb="4" eb="6">
      <t>シブ</t>
    </rPh>
    <rPh sb="6" eb="7">
      <t>ベツ</t>
    </rPh>
    <rPh sb="7" eb="9">
      <t>ケイヤク</t>
    </rPh>
    <rPh sb="9" eb="11">
      <t>リコウ</t>
    </rPh>
    <rPh sb="11" eb="13">
      <t>ジョウキョウ</t>
    </rPh>
    <rPh sb="14" eb="16">
      <t>セイキュウ</t>
    </rPh>
    <rPh sb="16" eb="18">
      <t>マドグチ</t>
    </rPh>
    <rPh sb="18" eb="19">
      <t>スウ</t>
    </rPh>
    <phoneticPr fontId="3"/>
  </si>
  <si>
    <t>総　　　　　　　　　　計</t>
    <rPh sb="0" eb="12">
      <t>ソウケイ</t>
    </rPh>
    <phoneticPr fontId="3"/>
  </si>
  <si>
    <t>全国健康保険協会　　(健康保険）</t>
    <rPh sb="0" eb="2">
      <t>ゼンコク</t>
    </rPh>
    <rPh sb="2" eb="4">
      <t>ケンコウ</t>
    </rPh>
    <rPh sb="4" eb="6">
      <t>ホケン</t>
    </rPh>
    <rPh sb="6" eb="8">
      <t>キョウカイ</t>
    </rPh>
    <rPh sb="11" eb="13">
      <t>ケンコウ</t>
    </rPh>
    <rPh sb="13" eb="15">
      <t>ホケン</t>
    </rPh>
    <phoneticPr fontId="3"/>
  </si>
  <si>
    <t>全国健康保険協会　　(船員保険）</t>
    <rPh sb="0" eb="2">
      <t>ゼンコク</t>
    </rPh>
    <rPh sb="2" eb="4">
      <t>ケンコウ</t>
    </rPh>
    <rPh sb="4" eb="6">
      <t>ホケン</t>
    </rPh>
    <rPh sb="6" eb="8">
      <t>キョウカイ</t>
    </rPh>
    <rPh sb="11" eb="13">
      <t>センイン</t>
    </rPh>
    <rPh sb="13" eb="15">
      <t>ホケン</t>
    </rPh>
    <phoneticPr fontId="3"/>
  </si>
  <si>
    <t>共　　済　　組　　合</t>
    <rPh sb="0" eb="4">
      <t>キョウサイ</t>
    </rPh>
    <rPh sb="6" eb="10">
      <t>クミアイ</t>
    </rPh>
    <phoneticPr fontId="3"/>
  </si>
  <si>
    <t>健　　保　　組　　合</t>
    <rPh sb="0" eb="1">
      <t>ケン</t>
    </rPh>
    <rPh sb="3" eb="4">
      <t>ホ</t>
    </rPh>
    <rPh sb="6" eb="10">
      <t>クミアイ</t>
    </rPh>
    <phoneticPr fontId="3"/>
  </si>
  <si>
    <t>平成26年度</t>
    <phoneticPr fontId="3"/>
  </si>
  <si>
    <t>青森</t>
    <rPh sb="0" eb="2">
      <t>アオモリ</t>
    </rPh>
    <phoneticPr fontId="3"/>
  </si>
  <si>
    <t>岩手</t>
    <rPh sb="0" eb="2">
      <t>イワテ</t>
    </rPh>
    <phoneticPr fontId="3"/>
  </si>
  <si>
    <t>宮城</t>
    <rPh sb="0" eb="2">
      <t>ミヤギ</t>
    </rPh>
    <phoneticPr fontId="3"/>
  </si>
  <si>
    <t>秋田</t>
    <rPh sb="0" eb="2">
      <t>アキタ</t>
    </rPh>
    <phoneticPr fontId="3"/>
  </si>
  <si>
    <t>山形</t>
    <rPh sb="0" eb="2">
      <t>ヤマガタ</t>
    </rPh>
    <phoneticPr fontId="3"/>
  </si>
  <si>
    <t>福島</t>
    <rPh sb="0" eb="2">
      <t>フクシマ</t>
    </rPh>
    <phoneticPr fontId="3"/>
  </si>
  <si>
    <t>茨城</t>
    <rPh sb="0" eb="2">
      <t>イバラキ</t>
    </rPh>
    <phoneticPr fontId="3"/>
  </si>
  <si>
    <t>栃木</t>
    <rPh sb="0" eb="2">
      <t>トチギ</t>
    </rPh>
    <phoneticPr fontId="3"/>
  </si>
  <si>
    <t>群馬</t>
    <rPh sb="0" eb="2">
      <t>グンマ</t>
    </rPh>
    <phoneticPr fontId="3"/>
  </si>
  <si>
    <t>埼玉</t>
    <rPh sb="0" eb="2">
      <t>サイタマ</t>
    </rPh>
    <phoneticPr fontId="3"/>
  </si>
  <si>
    <t>千葉</t>
    <rPh sb="0" eb="2">
      <t>チバ</t>
    </rPh>
    <phoneticPr fontId="3"/>
  </si>
  <si>
    <t>東京</t>
    <rPh sb="0" eb="2">
      <t>トウキョウ</t>
    </rPh>
    <phoneticPr fontId="3"/>
  </si>
  <si>
    <t>新潟</t>
    <rPh sb="0" eb="2">
      <t>ニイガタ</t>
    </rPh>
    <phoneticPr fontId="3"/>
  </si>
  <si>
    <t>富山</t>
    <rPh sb="0" eb="2">
      <t>トヤマ</t>
    </rPh>
    <phoneticPr fontId="3"/>
  </si>
  <si>
    <t>石川</t>
    <rPh sb="0" eb="2">
      <t>イシカワ</t>
    </rPh>
    <phoneticPr fontId="3"/>
  </si>
  <si>
    <t>福井</t>
    <rPh sb="0" eb="2">
      <t>フクイ</t>
    </rPh>
    <phoneticPr fontId="3"/>
  </si>
  <si>
    <t>山梨</t>
    <rPh sb="0" eb="2">
      <t>ヤマナシ</t>
    </rPh>
    <phoneticPr fontId="3"/>
  </si>
  <si>
    <t>長野</t>
    <rPh sb="0" eb="2">
      <t>ナガノ</t>
    </rPh>
    <phoneticPr fontId="3"/>
  </si>
  <si>
    <t>岐阜</t>
    <rPh sb="0" eb="2">
      <t>ギフ</t>
    </rPh>
    <phoneticPr fontId="3"/>
  </si>
  <si>
    <t>静岡</t>
    <rPh sb="0" eb="1">
      <t>シズ</t>
    </rPh>
    <rPh sb="1" eb="2">
      <t>オカ</t>
    </rPh>
    <phoneticPr fontId="3"/>
  </si>
  <si>
    <t>愛知</t>
    <rPh sb="0" eb="2">
      <t>アイチ</t>
    </rPh>
    <phoneticPr fontId="3"/>
  </si>
  <si>
    <t>三重</t>
    <rPh sb="0" eb="2">
      <t>ミエ</t>
    </rPh>
    <phoneticPr fontId="3"/>
  </si>
  <si>
    <t>滋賀</t>
    <rPh sb="0" eb="2">
      <t>シガ</t>
    </rPh>
    <phoneticPr fontId="3"/>
  </si>
  <si>
    <t>京都</t>
    <rPh sb="0" eb="2">
      <t>キョウト</t>
    </rPh>
    <phoneticPr fontId="3"/>
  </si>
  <si>
    <t>大阪</t>
    <rPh sb="0" eb="2">
      <t>オオサカ</t>
    </rPh>
    <phoneticPr fontId="3"/>
  </si>
  <si>
    <t>兵庫</t>
    <rPh sb="0" eb="2">
      <t>ヒョウゴ</t>
    </rPh>
    <phoneticPr fontId="3"/>
  </si>
  <si>
    <t>奈良</t>
    <rPh sb="0" eb="2">
      <t>ナラ</t>
    </rPh>
    <phoneticPr fontId="3"/>
  </si>
  <si>
    <t>鳥取</t>
    <rPh sb="0" eb="2">
      <t>トットリ</t>
    </rPh>
    <phoneticPr fontId="3"/>
  </si>
  <si>
    <t>島根</t>
    <rPh sb="0" eb="2">
      <t>シマネ</t>
    </rPh>
    <phoneticPr fontId="3"/>
  </si>
  <si>
    <t>岡山</t>
    <rPh sb="0" eb="2">
      <t>オカヤマ</t>
    </rPh>
    <phoneticPr fontId="3"/>
  </si>
  <si>
    <t>広島</t>
    <rPh sb="0" eb="2">
      <t>ヒロシマ</t>
    </rPh>
    <phoneticPr fontId="3"/>
  </si>
  <si>
    <t>山口</t>
    <rPh sb="0" eb="2">
      <t>ヤマグチ</t>
    </rPh>
    <phoneticPr fontId="3"/>
  </si>
  <si>
    <t>徳島</t>
    <rPh sb="0" eb="2">
      <t>トクシマ</t>
    </rPh>
    <phoneticPr fontId="3"/>
  </si>
  <si>
    <t>香川</t>
    <rPh sb="0" eb="2">
      <t>カガワ</t>
    </rPh>
    <phoneticPr fontId="3"/>
  </si>
  <si>
    <t>愛媛</t>
    <rPh sb="0" eb="2">
      <t>エヒメ</t>
    </rPh>
    <phoneticPr fontId="3"/>
  </si>
  <si>
    <t>高知</t>
    <rPh sb="0" eb="2">
      <t>コウチ</t>
    </rPh>
    <phoneticPr fontId="3"/>
  </si>
  <si>
    <t>福岡</t>
    <rPh sb="0" eb="2">
      <t>フクオカ</t>
    </rPh>
    <phoneticPr fontId="3"/>
  </si>
  <si>
    <t>佐賀</t>
    <rPh sb="0" eb="2">
      <t>サガ</t>
    </rPh>
    <phoneticPr fontId="3"/>
  </si>
  <si>
    <t>長崎</t>
    <rPh sb="0" eb="2">
      <t>ナガサキ</t>
    </rPh>
    <phoneticPr fontId="3"/>
  </si>
  <si>
    <t>熊本</t>
    <rPh sb="0" eb="2">
      <t>クマモト</t>
    </rPh>
    <phoneticPr fontId="3"/>
  </si>
  <si>
    <t>大分</t>
    <rPh sb="0" eb="2">
      <t>オオイタ</t>
    </rPh>
    <phoneticPr fontId="3"/>
  </si>
  <si>
    <t>宮崎</t>
    <rPh sb="0" eb="2">
      <t>ミヤザキ</t>
    </rPh>
    <phoneticPr fontId="3"/>
  </si>
  <si>
    <t>沖縄</t>
    <rPh sb="0" eb="2">
      <t>オキナワ</t>
    </rPh>
    <phoneticPr fontId="3"/>
  </si>
  <si>
    <t>政　　　府　　(自衛官等）</t>
    <rPh sb="0" eb="5">
      <t>セイフ</t>
    </rPh>
    <rPh sb="8" eb="11">
      <t>ジエイカン</t>
    </rPh>
    <rPh sb="11" eb="12">
      <t>トウ</t>
    </rPh>
    <phoneticPr fontId="3"/>
  </si>
  <si>
    <t>都道府県･市及び特別区(感染症結核）</t>
    <rPh sb="0" eb="4">
      <t>トドウフケン</t>
    </rPh>
    <rPh sb="5" eb="6">
      <t>シ</t>
    </rPh>
    <rPh sb="6" eb="7">
      <t>オヨ</t>
    </rPh>
    <rPh sb="8" eb="10">
      <t>トクベツ</t>
    </rPh>
    <rPh sb="10" eb="11">
      <t>ク</t>
    </rPh>
    <rPh sb="12" eb="15">
      <t>カンセンショウ</t>
    </rPh>
    <rPh sb="15" eb="17">
      <t>ケッカク</t>
    </rPh>
    <phoneticPr fontId="3"/>
  </si>
  <si>
    <t>都道府県・市町村及び特別区(生活保護)</t>
    <rPh sb="0" eb="4">
      <t>トドウフケン</t>
    </rPh>
    <rPh sb="5" eb="8">
      <t>シチョウソン</t>
    </rPh>
    <rPh sb="8" eb="9">
      <t>オヨ</t>
    </rPh>
    <rPh sb="10" eb="12">
      <t>トクベツ</t>
    </rPh>
    <rPh sb="12" eb="13">
      <t>ク</t>
    </rPh>
    <rPh sb="14" eb="16">
      <t>セイカツ</t>
    </rPh>
    <rPh sb="16" eb="18">
      <t>ホゴ</t>
    </rPh>
    <phoneticPr fontId="3"/>
  </si>
  <si>
    <t>政　　　　府　　(戦傷病者)</t>
    <rPh sb="0" eb="6">
      <t>セイフ</t>
    </rPh>
    <rPh sb="9" eb="11">
      <t>センショウ</t>
    </rPh>
    <rPh sb="11" eb="13">
      <t>ビョウシャ</t>
    </rPh>
    <phoneticPr fontId="3"/>
  </si>
  <si>
    <t>-</t>
    <phoneticPr fontId="3"/>
  </si>
  <si>
    <t>都道府県・市町村及び特別区(自立支援育成医療）</t>
    <rPh sb="0" eb="4">
      <t>トドウフケン</t>
    </rPh>
    <rPh sb="5" eb="6">
      <t>シ</t>
    </rPh>
    <rPh sb="6" eb="8">
      <t>マチムラ</t>
    </rPh>
    <rPh sb="8" eb="9">
      <t>オヨ</t>
    </rPh>
    <rPh sb="10" eb="13">
      <t>トクベツク</t>
    </rPh>
    <rPh sb="14" eb="16">
      <t>ジリツ</t>
    </rPh>
    <rPh sb="16" eb="18">
      <t>シエン</t>
    </rPh>
    <rPh sb="18" eb="20">
      <t>イクセイ</t>
    </rPh>
    <rPh sb="20" eb="22">
      <t>イリョウ</t>
    </rPh>
    <phoneticPr fontId="3"/>
  </si>
  <si>
    <t>都道府県・市及び特別区(児童福祉療育給付）</t>
    <rPh sb="0" eb="4">
      <t>トドウフケン</t>
    </rPh>
    <rPh sb="5" eb="6">
      <t>シ</t>
    </rPh>
    <rPh sb="6" eb="7">
      <t>オヨ</t>
    </rPh>
    <rPh sb="8" eb="10">
      <t>トクベツ</t>
    </rPh>
    <rPh sb="10" eb="11">
      <t>ク</t>
    </rPh>
    <rPh sb="12" eb="14">
      <t>ジドウ</t>
    </rPh>
    <rPh sb="14" eb="16">
      <t>フクシ</t>
    </rPh>
    <rPh sb="16" eb="18">
      <t>リョウイク</t>
    </rPh>
    <rPh sb="18" eb="20">
      <t>キュウフ</t>
    </rPh>
    <phoneticPr fontId="3"/>
  </si>
  <si>
    <t>政　　　府　　(原爆医療）</t>
    <rPh sb="0" eb="5">
      <t>セイフ</t>
    </rPh>
    <rPh sb="8" eb="10">
      <t>ゲンバク</t>
    </rPh>
    <rPh sb="10" eb="12">
      <t>イリョウ</t>
    </rPh>
    <phoneticPr fontId="3"/>
  </si>
  <si>
    <t>都道府県及び市(精神保健）</t>
    <rPh sb="0" eb="4">
      <t>トドウフケン</t>
    </rPh>
    <rPh sb="4" eb="5">
      <t>オヨ</t>
    </rPh>
    <rPh sb="6" eb="7">
      <t>シ</t>
    </rPh>
    <rPh sb="8" eb="10">
      <t>セイシン</t>
    </rPh>
    <rPh sb="10" eb="12">
      <t>ホケン</t>
    </rPh>
    <phoneticPr fontId="3"/>
  </si>
  <si>
    <t>都道府県及び市(自立支援精神通院医療）</t>
    <rPh sb="0" eb="4">
      <t>トドウフケン</t>
    </rPh>
    <rPh sb="4" eb="5">
      <t>オヨ</t>
    </rPh>
    <rPh sb="6" eb="7">
      <t>シ</t>
    </rPh>
    <rPh sb="8" eb="10">
      <t>ジリツ</t>
    </rPh>
    <rPh sb="10" eb="12">
      <t>シエン</t>
    </rPh>
    <rPh sb="12" eb="14">
      <t>セイシン</t>
    </rPh>
    <rPh sb="14" eb="16">
      <t>ツウイン</t>
    </rPh>
    <rPh sb="16" eb="18">
      <t>イリョウ</t>
    </rPh>
    <phoneticPr fontId="3"/>
  </si>
  <si>
    <t>平成25年度</t>
    <rPh sb="0" eb="2">
      <t>ヘイセイ</t>
    </rPh>
    <rPh sb="4" eb="6">
      <t>ネンド</t>
    </rPh>
    <phoneticPr fontId="2"/>
  </si>
  <si>
    <t>平成25年度</t>
    <rPh sb="0" eb="2">
      <t>ヘイセイ</t>
    </rPh>
    <rPh sb="4" eb="6">
      <t>ネンド</t>
    </rPh>
    <phoneticPr fontId="3"/>
  </si>
  <si>
    <t>平成26年度</t>
    <rPh sb="0" eb="2">
      <t>ヘイセイ</t>
    </rPh>
    <rPh sb="4" eb="6">
      <t>ネンド</t>
    </rPh>
    <phoneticPr fontId="2"/>
  </si>
  <si>
    <t>平成26年度</t>
    <rPh sb="0" eb="2">
      <t>ヘイセイ</t>
    </rPh>
    <rPh sb="4" eb="6">
      <t>ネンド</t>
    </rPh>
    <phoneticPr fontId="3"/>
  </si>
  <si>
    <t>平成27年度</t>
    <rPh sb="0" eb="2">
      <t>ヘイセイ</t>
    </rPh>
    <rPh sb="4" eb="6">
      <t>ネンド</t>
    </rPh>
    <phoneticPr fontId="2"/>
  </si>
  <si>
    <t>平成27年度</t>
    <rPh sb="0" eb="2">
      <t>ヘイセイ</t>
    </rPh>
    <rPh sb="4" eb="6">
      <t>ネンド</t>
    </rPh>
    <phoneticPr fontId="3"/>
  </si>
  <si>
    <t>都道府県(麻薬取締）</t>
    <rPh sb="0" eb="4">
      <t>トドウフケン</t>
    </rPh>
    <rPh sb="5" eb="7">
      <t>マヤク</t>
    </rPh>
    <rPh sb="7" eb="9">
      <t>トリシマリ</t>
    </rPh>
    <phoneticPr fontId="3"/>
  </si>
  <si>
    <t>都道府県･市町村及び特別区(母子保健）</t>
    <rPh sb="0" eb="4">
      <t>トドウフケン</t>
    </rPh>
    <rPh sb="5" eb="6">
      <t>シ</t>
    </rPh>
    <rPh sb="6" eb="8">
      <t>マチムラ</t>
    </rPh>
    <rPh sb="8" eb="9">
      <t>オヨ</t>
    </rPh>
    <rPh sb="10" eb="12">
      <t>トクベツ</t>
    </rPh>
    <rPh sb="12" eb="13">
      <t>ク</t>
    </rPh>
    <rPh sb="14" eb="16">
      <t>ボシ</t>
    </rPh>
    <rPh sb="16" eb="18">
      <t>ホケン</t>
    </rPh>
    <phoneticPr fontId="3"/>
  </si>
  <si>
    <t>市町村及び特別区(自立支援療養介護）</t>
    <rPh sb="0" eb="3">
      <t>シチョウソン</t>
    </rPh>
    <rPh sb="3" eb="4">
      <t>オヨ</t>
    </rPh>
    <rPh sb="5" eb="8">
      <t>トクベツク</t>
    </rPh>
    <rPh sb="9" eb="11">
      <t>ジリツ</t>
    </rPh>
    <rPh sb="11" eb="13">
      <t>シエン</t>
    </rPh>
    <rPh sb="13" eb="15">
      <t>リョウヨウ</t>
    </rPh>
    <rPh sb="15" eb="17">
      <t>カイゴ</t>
    </rPh>
    <phoneticPr fontId="3"/>
  </si>
  <si>
    <t>都道府県･市町村及び特別区(中国残留）</t>
    <rPh sb="0" eb="4">
      <t>トドウフケン</t>
    </rPh>
    <rPh sb="5" eb="6">
      <t>シ</t>
    </rPh>
    <rPh sb="6" eb="8">
      <t>チョウソン</t>
    </rPh>
    <rPh sb="8" eb="9">
      <t>オヨ</t>
    </rPh>
    <rPh sb="10" eb="12">
      <t>トクベツ</t>
    </rPh>
    <rPh sb="12" eb="13">
      <t>ク</t>
    </rPh>
    <rPh sb="14" eb="16">
      <t>チュウゴク</t>
    </rPh>
    <rPh sb="16" eb="18">
      <t>ザンリュウ</t>
    </rPh>
    <phoneticPr fontId="3"/>
  </si>
  <si>
    <t>市町村及び特別区(老人保健）</t>
    <rPh sb="0" eb="3">
      <t>シチョウソン</t>
    </rPh>
    <rPh sb="3" eb="4">
      <t>オヨ</t>
    </rPh>
    <rPh sb="5" eb="7">
      <t>トクベツ</t>
    </rPh>
    <rPh sb="7" eb="8">
      <t>ク</t>
    </rPh>
    <rPh sb="9" eb="11">
      <t>ロウジン</t>
    </rPh>
    <rPh sb="11" eb="13">
      <t>ホケン</t>
    </rPh>
    <phoneticPr fontId="3"/>
  </si>
  <si>
    <t>都道府県･市及び特別区(感染症）</t>
    <rPh sb="0" eb="4">
      <t>トドウフケン</t>
    </rPh>
    <rPh sb="5" eb="6">
      <t>シ</t>
    </rPh>
    <rPh sb="6" eb="7">
      <t>オヨ</t>
    </rPh>
    <rPh sb="8" eb="10">
      <t>トクベツ</t>
    </rPh>
    <rPh sb="10" eb="11">
      <t>ク</t>
    </rPh>
    <rPh sb="12" eb="15">
      <t>カンセンショウ</t>
    </rPh>
    <phoneticPr fontId="3"/>
  </si>
  <si>
    <t>地方厚生局(医療観察）</t>
    <rPh sb="0" eb="5">
      <t>チホウコウセイキョク</t>
    </rPh>
    <rPh sb="6" eb="8">
      <t>イリョウ</t>
    </rPh>
    <rPh sb="8" eb="10">
      <t>カンサツ</t>
    </rPh>
    <phoneticPr fontId="3"/>
  </si>
  <si>
    <t>都道府県(肝炎）</t>
    <rPh sb="0" eb="4">
      <t>トドウフケン</t>
    </rPh>
    <rPh sb="5" eb="7">
      <t>カンエン</t>
    </rPh>
    <phoneticPr fontId="3"/>
  </si>
  <si>
    <t>政　　　　府　　(特例高齢者）</t>
    <rPh sb="0" eb="1">
      <t>セイ</t>
    </rPh>
    <rPh sb="5" eb="6">
      <t>フ</t>
    </rPh>
    <rPh sb="9" eb="11">
      <t>トクレイ</t>
    </rPh>
    <rPh sb="11" eb="14">
      <t>コウレイシャ</t>
    </rPh>
    <phoneticPr fontId="3"/>
  </si>
  <si>
    <t>政　　　　府　　(老人被爆)</t>
    <rPh sb="0" eb="6">
      <t>セイフ</t>
    </rPh>
    <rPh sb="9" eb="11">
      <t>ロウジン</t>
    </rPh>
    <rPh sb="11" eb="13">
      <t>ヒバク</t>
    </rPh>
    <phoneticPr fontId="3"/>
  </si>
  <si>
    <t>都道府県(特定疾患等）</t>
    <rPh sb="0" eb="4">
      <t>トドウフケン</t>
    </rPh>
    <rPh sb="5" eb="7">
      <t>トクテイ</t>
    </rPh>
    <rPh sb="7" eb="9">
      <t>シッカン</t>
    </rPh>
    <rPh sb="9" eb="10">
      <t>ナド</t>
    </rPh>
    <phoneticPr fontId="3"/>
  </si>
  <si>
    <t>都道府県及び市(小児慢性）</t>
    <rPh sb="0" eb="4">
      <t>トドウフケン</t>
    </rPh>
    <rPh sb="4" eb="5">
      <t>オヨ</t>
    </rPh>
    <rPh sb="6" eb="7">
      <t>シ</t>
    </rPh>
    <rPh sb="8" eb="10">
      <t>ショウニ</t>
    </rPh>
    <rPh sb="10" eb="12">
      <t>マンセイ</t>
    </rPh>
    <phoneticPr fontId="3"/>
  </si>
  <si>
    <t>都道府県・市及び特別区(措置等医療）</t>
    <rPh sb="0" eb="4">
      <t>トドウフケン</t>
    </rPh>
    <rPh sb="5" eb="6">
      <t>シ</t>
    </rPh>
    <rPh sb="6" eb="7">
      <t>オヨ</t>
    </rPh>
    <rPh sb="8" eb="10">
      <t>トクベツ</t>
    </rPh>
    <rPh sb="10" eb="11">
      <t>ク</t>
    </rPh>
    <rPh sb="12" eb="14">
      <t>ソチ</t>
    </rPh>
    <rPh sb="14" eb="15">
      <t>トウ</t>
    </rPh>
    <rPh sb="15" eb="17">
      <t>イリョウ</t>
    </rPh>
    <phoneticPr fontId="3"/>
  </si>
  <si>
    <t>都道府県（難病医療）</t>
    <rPh sb="0" eb="4">
      <t>トドウフケン</t>
    </rPh>
    <rPh sb="5" eb="7">
      <t>ナンビョウ</t>
    </rPh>
    <rPh sb="7" eb="9">
      <t>イリョウ</t>
    </rPh>
    <phoneticPr fontId="3"/>
  </si>
  <si>
    <t>社会保険診療報酬支払基金（特定Ｂ型肝炎）</t>
    <rPh sb="0" eb="2">
      <t>シャカイ</t>
    </rPh>
    <rPh sb="2" eb="4">
      <t>ホケン</t>
    </rPh>
    <rPh sb="4" eb="6">
      <t>シンリョウ</t>
    </rPh>
    <rPh sb="6" eb="8">
      <t>ホウシュウ</t>
    </rPh>
    <rPh sb="8" eb="10">
      <t>シハライ</t>
    </rPh>
    <rPh sb="10" eb="12">
      <t>キキン</t>
    </rPh>
    <rPh sb="13" eb="15">
      <t>トクテイ</t>
    </rPh>
    <rPh sb="16" eb="17">
      <t>ガタ</t>
    </rPh>
    <rPh sb="17" eb="19">
      <t>カンエン</t>
    </rPh>
    <phoneticPr fontId="3"/>
  </si>
  <si>
    <t>環境再生保全機構(石綿救済）</t>
    <rPh sb="0" eb="2">
      <t>カンキョウ</t>
    </rPh>
    <rPh sb="2" eb="4">
      <t>サイセイ</t>
    </rPh>
    <rPh sb="4" eb="6">
      <t>ホゼン</t>
    </rPh>
    <rPh sb="6" eb="8">
      <t>キコウ</t>
    </rPh>
    <rPh sb="9" eb="11">
      <t>イシワタ</t>
    </rPh>
    <rPh sb="11" eb="13">
      <t>キュウサイ</t>
    </rPh>
    <phoneticPr fontId="3"/>
  </si>
  <si>
    <t>都道府県・市町村(自治体医療）</t>
    <rPh sb="0" eb="4">
      <t>トドウフケン</t>
    </rPh>
    <rPh sb="5" eb="6">
      <t>シ</t>
    </rPh>
    <rPh sb="6" eb="8">
      <t>チョウソン</t>
    </rPh>
    <rPh sb="9" eb="12">
      <t>ジチタイ</t>
    </rPh>
    <rPh sb="12" eb="14">
      <t>イリョウ</t>
    </rPh>
    <phoneticPr fontId="3"/>
  </si>
  <si>
    <t>共          済          組          合</t>
    <rPh sb="0" eb="12">
      <t>キョウサイ</t>
    </rPh>
    <rPh sb="22" eb="34">
      <t>クミアイ</t>
    </rPh>
    <phoneticPr fontId="3"/>
  </si>
  <si>
    <t>診       療       報       酬</t>
    <rPh sb="0" eb="9">
      <t>シンリョウ</t>
    </rPh>
    <rPh sb="16" eb="25">
      <t>ホウシュウ</t>
    </rPh>
    <phoneticPr fontId="3"/>
  </si>
  <si>
    <t>委               託               金</t>
    <rPh sb="0" eb="17">
      <t>イタク</t>
    </rPh>
    <rPh sb="32" eb="33">
      <t>キン</t>
    </rPh>
    <phoneticPr fontId="3"/>
  </si>
  <si>
    <t>請求額</t>
    <rPh sb="0" eb="2">
      <t>セイキュウ</t>
    </rPh>
    <rPh sb="2" eb="3">
      <t>ガク</t>
    </rPh>
    <phoneticPr fontId="3"/>
  </si>
  <si>
    <t>収入額</t>
    <rPh sb="0" eb="2">
      <t>シュウニュウ</t>
    </rPh>
    <rPh sb="2" eb="3">
      <t>ガク</t>
    </rPh>
    <phoneticPr fontId="3"/>
  </si>
  <si>
    <t>収入</t>
    <rPh sb="0" eb="2">
      <t>シュウニュウ</t>
    </rPh>
    <phoneticPr fontId="3"/>
  </si>
  <si>
    <t>未済額</t>
    <rPh sb="0" eb="2">
      <t>ミサイ</t>
    </rPh>
    <rPh sb="2" eb="3">
      <t>ガク</t>
    </rPh>
    <phoneticPr fontId="3"/>
  </si>
  <si>
    <t>年度中</t>
    <rPh sb="0" eb="3">
      <t>ネンドチュウ</t>
    </rPh>
    <phoneticPr fontId="3"/>
  </si>
  <si>
    <t>累   計</t>
    <rPh sb="0" eb="5">
      <t>ルイケイ</t>
    </rPh>
    <phoneticPr fontId="3"/>
  </si>
  <si>
    <t>本部</t>
    <rPh sb="0" eb="2">
      <t>ホンブ</t>
    </rPh>
    <phoneticPr fontId="2"/>
  </si>
  <si>
    <t>健          保          組          合</t>
    <rPh sb="0" eb="1">
      <t>ケン</t>
    </rPh>
    <rPh sb="11" eb="12">
      <t>ホ</t>
    </rPh>
    <rPh sb="22" eb="34">
      <t>クミアイ</t>
    </rPh>
    <phoneticPr fontId="3"/>
  </si>
  <si>
    <t>第３表　保険者別診療報酬等支払状況</t>
    <rPh sb="0" eb="1">
      <t>ダイ</t>
    </rPh>
    <rPh sb="2" eb="3">
      <t>ヒョウ</t>
    </rPh>
    <rPh sb="4" eb="7">
      <t>ホケンシャ</t>
    </rPh>
    <rPh sb="7" eb="8">
      <t>ベツ</t>
    </rPh>
    <rPh sb="8" eb="10">
      <t>シンリョウ</t>
    </rPh>
    <rPh sb="10" eb="12">
      <t>ホウシュウ</t>
    </rPh>
    <rPh sb="12" eb="13">
      <t>トウ</t>
    </rPh>
    <rPh sb="13" eb="15">
      <t>シハライ</t>
    </rPh>
    <rPh sb="15" eb="17">
      <t>ジョウキョウ</t>
    </rPh>
    <phoneticPr fontId="3"/>
  </si>
  <si>
    <t>第３表（続）　保険者別診療報酬等支払状況</t>
    <rPh sb="0" eb="1">
      <t>ダイ</t>
    </rPh>
    <rPh sb="2" eb="3">
      <t>ヒョウ</t>
    </rPh>
    <rPh sb="4" eb="5">
      <t>ゾク</t>
    </rPh>
    <rPh sb="7" eb="10">
      <t>ホケンシャ</t>
    </rPh>
    <rPh sb="10" eb="11">
      <t>ベツ</t>
    </rPh>
    <rPh sb="11" eb="13">
      <t>シンリョウ</t>
    </rPh>
    <rPh sb="13" eb="15">
      <t>ホウシュウ</t>
    </rPh>
    <rPh sb="15" eb="16">
      <t>トウ</t>
    </rPh>
    <rPh sb="16" eb="18">
      <t>シハライ</t>
    </rPh>
    <rPh sb="18" eb="20">
      <t>ジョウキョウ</t>
    </rPh>
    <phoneticPr fontId="3"/>
  </si>
  <si>
    <t>第４表　保険者別診療報酬等収入状況（委託金を含む）</t>
    <rPh sb="0" eb="1">
      <t>ダイ</t>
    </rPh>
    <rPh sb="2" eb="3">
      <t>ヒョウ</t>
    </rPh>
    <rPh sb="4" eb="7">
      <t>ホケンシャ</t>
    </rPh>
    <rPh sb="7" eb="8">
      <t>ベツ</t>
    </rPh>
    <rPh sb="8" eb="10">
      <t>シンリョウ</t>
    </rPh>
    <rPh sb="10" eb="12">
      <t>ホウシュウ</t>
    </rPh>
    <rPh sb="12" eb="13">
      <t>トウ</t>
    </rPh>
    <rPh sb="13" eb="15">
      <t>シュウニュウ</t>
    </rPh>
    <rPh sb="15" eb="17">
      <t>ジョウキョウ</t>
    </rPh>
    <rPh sb="18" eb="20">
      <t>イタク</t>
    </rPh>
    <rPh sb="20" eb="21">
      <t>キン</t>
    </rPh>
    <rPh sb="22" eb="23">
      <t>フク</t>
    </rPh>
    <phoneticPr fontId="3"/>
  </si>
  <si>
    <t>第４表（続）　保険者別診療報酬等収入状況（委託金を含む）</t>
    <rPh sb="0" eb="1">
      <t>ダイ</t>
    </rPh>
    <rPh sb="2" eb="3">
      <t>ヒョウ</t>
    </rPh>
    <rPh sb="4" eb="5">
      <t>ゾク</t>
    </rPh>
    <rPh sb="7" eb="10">
      <t>ホケンシャ</t>
    </rPh>
    <rPh sb="10" eb="11">
      <t>ベツ</t>
    </rPh>
    <rPh sb="11" eb="13">
      <t>シンリョウ</t>
    </rPh>
    <rPh sb="13" eb="15">
      <t>ホウシュウ</t>
    </rPh>
    <rPh sb="15" eb="16">
      <t>トウ</t>
    </rPh>
    <rPh sb="16" eb="18">
      <t>シュウニュウ</t>
    </rPh>
    <rPh sb="18" eb="20">
      <t>ジョウキョウ</t>
    </rPh>
    <rPh sb="21" eb="23">
      <t>イタク</t>
    </rPh>
    <rPh sb="23" eb="24">
      <t>キン</t>
    </rPh>
    <rPh sb="25" eb="26">
      <t>フク</t>
    </rPh>
    <phoneticPr fontId="3"/>
  </si>
  <si>
    <t>第5表　支部別保険者別診療報酬等支払状況</t>
    <rPh sb="0" eb="1">
      <t>ダイ</t>
    </rPh>
    <rPh sb="2" eb="3">
      <t>ヒョウ</t>
    </rPh>
    <rPh sb="4" eb="6">
      <t>シブ</t>
    </rPh>
    <rPh sb="6" eb="7">
      <t>ベツ</t>
    </rPh>
    <rPh sb="7" eb="10">
      <t>ホケンシャ</t>
    </rPh>
    <rPh sb="10" eb="11">
      <t>ベツ</t>
    </rPh>
    <rPh sb="11" eb="13">
      <t>シンリョウ</t>
    </rPh>
    <rPh sb="13" eb="15">
      <t>ホウシュウ</t>
    </rPh>
    <rPh sb="15" eb="16">
      <t>トウ</t>
    </rPh>
    <rPh sb="16" eb="18">
      <t>シハライ</t>
    </rPh>
    <rPh sb="18" eb="20">
      <t>ジョウキョウ</t>
    </rPh>
    <phoneticPr fontId="8"/>
  </si>
  <si>
    <t>第5表（続）　支部別保険者別診療報酬等支払状況</t>
    <rPh sb="0" eb="1">
      <t>ダイ</t>
    </rPh>
    <rPh sb="2" eb="3">
      <t>ヒョウ</t>
    </rPh>
    <rPh sb="4" eb="5">
      <t>ゾク</t>
    </rPh>
    <rPh sb="7" eb="9">
      <t>シブ</t>
    </rPh>
    <rPh sb="9" eb="10">
      <t>ベツ</t>
    </rPh>
    <rPh sb="10" eb="13">
      <t>ホケンシャ</t>
    </rPh>
    <rPh sb="13" eb="14">
      <t>ベツ</t>
    </rPh>
    <rPh sb="14" eb="16">
      <t>シンリョウ</t>
    </rPh>
    <rPh sb="16" eb="18">
      <t>ホウシュウ</t>
    </rPh>
    <rPh sb="18" eb="19">
      <t>トウ</t>
    </rPh>
    <rPh sb="19" eb="21">
      <t>シハライ</t>
    </rPh>
    <rPh sb="21" eb="23">
      <t>ジョウキョウ</t>
    </rPh>
    <phoneticPr fontId="8"/>
  </si>
  <si>
    <t>第６表　支部別組合関係診療報酬等及び委託金収入状況</t>
    <rPh sb="0" eb="1">
      <t>ダイ</t>
    </rPh>
    <rPh sb="2" eb="3">
      <t>ヒョウ</t>
    </rPh>
    <rPh sb="4" eb="6">
      <t>シブ</t>
    </rPh>
    <rPh sb="6" eb="7">
      <t>ベツ</t>
    </rPh>
    <rPh sb="7" eb="9">
      <t>クミアイ</t>
    </rPh>
    <rPh sb="9" eb="11">
      <t>カンケイ</t>
    </rPh>
    <rPh sb="11" eb="13">
      <t>シンリョウ</t>
    </rPh>
    <rPh sb="13" eb="15">
      <t>ホウシュウ</t>
    </rPh>
    <rPh sb="15" eb="16">
      <t>トウ</t>
    </rPh>
    <rPh sb="16" eb="17">
      <t>オヨ</t>
    </rPh>
    <rPh sb="18" eb="20">
      <t>イタク</t>
    </rPh>
    <rPh sb="20" eb="21">
      <t>キン</t>
    </rPh>
    <rPh sb="21" eb="23">
      <t>シュウニュウ</t>
    </rPh>
    <rPh sb="23" eb="25">
      <t>ジョウキョウ</t>
    </rPh>
    <phoneticPr fontId="8"/>
  </si>
  <si>
    <t>平成29年3月</t>
    <rPh sb="0" eb="2">
      <t>ヘイセイ</t>
    </rPh>
    <rPh sb="4" eb="5">
      <t>ネン</t>
    </rPh>
    <rPh sb="6" eb="7">
      <t>ガツ</t>
    </rPh>
    <phoneticPr fontId="3"/>
  </si>
  <si>
    <t>平成27年度</t>
  </si>
  <si>
    <t>平成28年度</t>
    <phoneticPr fontId="3"/>
  </si>
  <si>
    <t>平成28年度</t>
    <rPh sb="0" eb="2">
      <t>ヘイセイ</t>
    </rPh>
    <rPh sb="4" eb="6">
      <t>ネンド</t>
    </rPh>
    <phoneticPr fontId="2"/>
  </si>
  <si>
    <t>平成28年度</t>
    <rPh sb="0" eb="2">
      <t>ヘイセイ</t>
    </rPh>
    <rPh sb="4" eb="6">
      <t>ネンド</t>
    </rPh>
    <phoneticPr fontId="3"/>
  </si>
  <si>
    <t>平　成　28　年　度</t>
    <rPh sb="0" eb="1">
      <t>ヒラ</t>
    </rPh>
    <rPh sb="2" eb="3">
      <t>シゲル</t>
    </rPh>
    <rPh sb="7" eb="8">
      <t>トシ</t>
    </rPh>
    <rPh sb="9" eb="10">
      <t>タビ</t>
    </rPh>
    <phoneticPr fontId="3"/>
  </si>
  <si>
    <t>平　成　29　年　度</t>
    <phoneticPr fontId="3"/>
  </si>
  <si>
    <t>平成26年3月</t>
    <rPh sb="0" eb="2">
      <t>ヘイセイ</t>
    </rPh>
    <rPh sb="4" eb="5">
      <t>ネン</t>
    </rPh>
    <rPh sb="5" eb="7">
      <t>３ガツ</t>
    </rPh>
    <phoneticPr fontId="2"/>
  </si>
  <si>
    <t>平成27年3月</t>
    <rPh sb="0" eb="2">
      <t>ヘイセイ</t>
    </rPh>
    <rPh sb="4" eb="5">
      <t>ネン</t>
    </rPh>
    <rPh sb="5" eb="7">
      <t>３ガツ</t>
    </rPh>
    <phoneticPr fontId="2"/>
  </si>
  <si>
    <t>平成28年3月</t>
    <rPh sb="0" eb="2">
      <t>ヘイセイ</t>
    </rPh>
    <rPh sb="4" eb="5">
      <t>ネン</t>
    </rPh>
    <rPh sb="5" eb="7">
      <t>３ガツ</t>
    </rPh>
    <phoneticPr fontId="2"/>
  </si>
  <si>
    <t>平成30年3月</t>
    <rPh sb="0" eb="2">
      <t>ヘイセイ</t>
    </rPh>
    <rPh sb="4" eb="5">
      <t>ネン</t>
    </rPh>
    <rPh sb="6" eb="7">
      <t>ガツ</t>
    </rPh>
    <phoneticPr fontId="3"/>
  </si>
  <si>
    <r>
      <t>平成29</t>
    </r>
    <r>
      <rPr>
        <sz val="10"/>
        <rFont val="ＭＳ 明朝"/>
        <family val="1"/>
        <charset val="128"/>
      </rPr>
      <t>年3月</t>
    </r>
    <rPh sb="0" eb="2">
      <t>ヘイセイ</t>
    </rPh>
    <rPh sb="4" eb="5">
      <t>ネン</t>
    </rPh>
    <rPh sb="5" eb="7">
      <t>３ガツ</t>
    </rPh>
    <phoneticPr fontId="2"/>
  </si>
  <si>
    <t>平成30年3月</t>
    <rPh sb="0" eb="2">
      <t>ヘイセイ</t>
    </rPh>
    <rPh sb="4" eb="5">
      <t>ネン</t>
    </rPh>
    <rPh sb="5" eb="7">
      <t>３ガツ</t>
    </rPh>
    <phoneticPr fontId="2"/>
  </si>
  <si>
    <t>ステーション</t>
    <phoneticPr fontId="2"/>
  </si>
  <si>
    <t>都道府県・市町村
及び特別区</t>
    <rPh sb="0" eb="4">
      <t>トドウフケン</t>
    </rPh>
    <rPh sb="5" eb="6">
      <t>シ</t>
    </rPh>
    <rPh sb="6" eb="8">
      <t>チョウソン</t>
    </rPh>
    <rPh sb="9" eb="10">
      <t>オヨ</t>
    </rPh>
    <rPh sb="11" eb="14">
      <t>トクベツク</t>
    </rPh>
    <phoneticPr fontId="3"/>
  </si>
  <si>
    <t>平成</t>
    <rPh sb="0" eb="2">
      <t>ヘイセイ</t>
    </rPh>
    <phoneticPr fontId="3"/>
  </si>
  <si>
    <t>年度</t>
    <rPh sb="0" eb="2">
      <t>ネンド</t>
    </rPh>
    <phoneticPr fontId="3"/>
  </si>
  <si>
    <t>29年</t>
    <rPh sb="2" eb="3">
      <t>ネン</t>
    </rPh>
    <phoneticPr fontId="3"/>
  </si>
  <si>
    <t>4月</t>
    <rPh sb="1" eb="2">
      <t>ガツ</t>
    </rPh>
    <phoneticPr fontId="3"/>
  </si>
  <si>
    <t>5月</t>
    <rPh sb="0" eb="2">
      <t>５ガツ</t>
    </rPh>
    <phoneticPr fontId="3"/>
  </si>
  <si>
    <t>6月</t>
    <rPh sb="0" eb="2">
      <t>６ガツ</t>
    </rPh>
    <phoneticPr fontId="3"/>
  </si>
  <si>
    <t>7月</t>
    <rPh sb="0" eb="2">
      <t>７ガツ</t>
    </rPh>
    <phoneticPr fontId="3"/>
  </si>
  <si>
    <t>8月</t>
    <rPh sb="0" eb="2">
      <t>８ガツ</t>
    </rPh>
    <phoneticPr fontId="3"/>
  </si>
  <si>
    <t>9月</t>
    <rPh sb="0" eb="2">
      <t>９ガツ</t>
    </rPh>
    <phoneticPr fontId="3"/>
  </si>
  <si>
    <t>10月</t>
    <rPh sb="0" eb="3">
      <t>１０ガツ</t>
    </rPh>
    <phoneticPr fontId="3"/>
  </si>
  <si>
    <t>11月</t>
    <rPh sb="2" eb="3">
      <t>ガツ</t>
    </rPh>
    <phoneticPr fontId="3"/>
  </si>
  <si>
    <t>12月</t>
    <rPh sb="0" eb="3">
      <t>１２ガツ</t>
    </rPh>
    <phoneticPr fontId="3"/>
  </si>
  <si>
    <t>30年</t>
    <rPh sb="2" eb="3">
      <t>ネン</t>
    </rPh>
    <phoneticPr fontId="3"/>
  </si>
  <si>
    <t>1月</t>
    <rPh sb="0" eb="2">
      <t>１ガツ</t>
    </rPh>
    <phoneticPr fontId="3"/>
  </si>
  <si>
    <t>2月</t>
    <rPh sb="0" eb="2">
      <t>２ガツ</t>
    </rPh>
    <phoneticPr fontId="3"/>
  </si>
  <si>
    <t>3月</t>
    <rPh sb="0" eb="2">
      <t>３ガツ</t>
    </rPh>
    <phoneticPr fontId="3"/>
  </si>
  <si>
    <t>平成25年度</t>
    <phoneticPr fontId="3"/>
  </si>
  <si>
    <t>平成28年度</t>
    <phoneticPr fontId="3"/>
  </si>
  <si>
    <t>平成29年度</t>
    <phoneticPr fontId="3"/>
  </si>
  <si>
    <t>都道府県、市町村及び特別区(自立支援更生医療）</t>
    <rPh sb="0" eb="4">
      <t>トドウフケン</t>
    </rPh>
    <rPh sb="5" eb="8">
      <t>シチョウソン</t>
    </rPh>
    <rPh sb="8" eb="9">
      <t>オヨ</t>
    </rPh>
    <rPh sb="10" eb="12">
      <t>トクベツ</t>
    </rPh>
    <rPh sb="12" eb="13">
      <t>ク</t>
    </rPh>
    <rPh sb="14" eb="16">
      <t>ジリツ</t>
    </rPh>
    <rPh sb="16" eb="18">
      <t>シエン</t>
    </rPh>
    <rPh sb="18" eb="20">
      <t>コウセイ</t>
    </rPh>
    <rPh sb="20" eb="22">
      <t>イリョウ</t>
    </rPh>
    <phoneticPr fontId="3"/>
  </si>
  <si>
    <t>平成25年度</t>
    <phoneticPr fontId="3"/>
  </si>
  <si>
    <t>-</t>
    <phoneticPr fontId="3"/>
  </si>
  <si>
    <t>平成29年度</t>
    <phoneticPr fontId="3"/>
  </si>
  <si>
    <t>平成29年度</t>
    <rPh sb="0" eb="2">
      <t>ヘイセイ</t>
    </rPh>
    <rPh sb="4" eb="6">
      <t>ネンド</t>
    </rPh>
    <phoneticPr fontId="3"/>
  </si>
  <si>
    <t>-</t>
    <phoneticPr fontId="3"/>
  </si>
  <si>
    <t>平成25年度</t>
    <phoneticPr fontId="3"/>
  </si>
  <si>
    <t>平成29年度</t>
    <phoneticPr fontId="3"/>
  </si>
  <si>
    <r>
      <t>都道府県・市町村及び特別区</t>
    </r>
    <r>
      <rPr>
        <sz val="10"/>
        <rFont val="ＭＳ 明朝"/>
        <family val="1"/>
        <charset val="128"/>
      </rPr>
      <t>(児童福祉障害児入所等医療）</t>
    </r>
    <rPh sb="0" eb="4">
      <t>トドウフケン</t>
    </rPh>
    <rPh sb="5" eb="8">
      <t>シチョウソン</t>
    </rPh>
    <rPh sb="8" eb="9">
      <t>オヨ</t>
    </rPh>
    <rPh sb="10" eb="13">
      <t>トクベツク</t>
    </rPh>
    <rPh sb="14" eb="16">
      <t>ジドウ</t>
    </rPh>
    <rPh sb="16" eb="18">
      <t>フクシ</t>
    </rPh>
    <rPh sb="18" eb="21">
      <t>ショウガイジ</t>
    </rPh>
    <rPh sb="21" eb="23">
      <t>ニュウショ</t>
    </rPh>
    <rPh sb="23" eb="24">
      <t>トウ</t>
    </rPh>
    <rPh sb="24" eb="26">
      <t>イリョウ</t>
    </rPh>
    <phoneticPr fontId="3"/>
  </si>
  <si>
    <t>-</t>
    <phoneticPr fontId="3"/>
  </si>
  <si>
    <t>-</t>
    <phoneticPr fontId="3"/>
  </si>
  <si>
    <t>平成29年度</t>
    <rPh sb="0" eb="2">
      <t>ヘイセイ</t>
    </rPh>
    <rPh sb="4" eb="6">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</si>
</sst>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_);\(#,##0\)"/>
    <numFmt numFmtId="178" formatCode="\(0\)"/>
    <numFmt numFmtId="179" formatCode="\(#,##0\)"/>
    <numFmt numFmtId="180" formatCode="0_ "/>
    <numFmt numFmtId="181" formatCode="#,##0,"/>
    <numFmt numFmtId="182" formatCode="#,##0,;\△#,##0,;&quot;-&quot;"/>
    <numFmt numFmtId="183" formatCode="#,##0;&quot;△ &quot;#,##0,"/>
  </numFmts>
  <fonts count="18">
    <font>
      <sz val="10"/>
      <name val="ＭＳ 明朝"/>
      <family val="1"/>
      <charset val="128"/>
    </font>
    <font>
      <sz val="10"/>
      <name val="ＭＳ 明朝"/>
      <family val="1"/>
      <charset val="128"/>
    </font>
    <font>
      <sz val="6"/>
      <name val="ＭＳ Ｐ明朝"/>
      <family val="1"/>
      <charset val="128"/>
    </font>
    <font>
      <sz val="6"/>
      <name val="ＭＳ Ｐゴシック"/>
      <family val="3"/>
      <charset val="128"/>
    </font>
    <font>
      <sz val="14"/>
      <name val="ＨＧｺﾞｼｯｸE-PRO"/>
      <family val="3"/>
      <charset val="128"/>
    </font>
    <font>
      <sz val="11"/>
      <name val="ＭＳ Ｐゴシック"/>
      <family val="3"/>
      <charset val="128"/>
    </font>
    <font>
      <sz val="9"/>
      <name val="ＭＳ 明朝"/>
      <family val="1"/>
      <charset val="128"/>
    </font>
    <font>
      <sz val="10"/>
      <name val="ＭＳ Ｐゴシック"/>
      <family val="3"/>
      <charset val="128"/>
    </font>
    <font>
      <sz val="6"/>
      <name val="ＭＳ 明朝"/>
      <family val="1"/>
      <charset val="128"/>
    </font>
    <font>
      <sz val="12"/>
      <name val="ＭＳ ゴシック"/>
      <family val="3"/>
      <charset val="128"/>
    </font>
    <font>
      <sz val="11"/>
      <name val="ＭＳ ゴシック"/>
      <family val="3"/>
      <charset val="128"/>
    </font>
    <font>
      <sz val="8"/>
      <name val="ＭＳ 明朝"/>
      <family val="1"/>
      <charset val="128"/>
    </font>
    <font>
      <strike/>
      <sz val="10"/>
      <name val="ＭＳ 明朝"/>
      <family val="1"/>
      <charset val="128"/>
    </font>
    <font>
      <sz val="8"/>
      <name val="ＭＳ Ｐゴシック"/>
      <family val="3"/>
      <charset val="128"/>
    </font>
    <font>
      <b/>
      <sz val="9"/>
      <color indexed="81"/>
      <name val="ＭＳ Ｐゴシック"/>
      <family val="3"/>
      <charset val="128"/>
    </font>
    <font>
      <sz val="11"/>
      <name val="ＭＳ 明朝"/>
      <family val="1"/>
      <charset val="128"/>
    </font>
    <font>
      <sz val="11"/>
      <color indexed="8"/>
      <name val="ＭＳ 明朝"/>
      <family val="1"/>
      <charset val="128"/>
    </font>
    <font>
      <sz val="12"/>
      <name val="ＭＳ 明朝"/>
      <family val="1"/>
      <charset val="128"/>
    </font>
  </fonts>
  <fills count="2">
    <fill>
      <patternFill patternType="none"/>
    </fill>
    <fill>
      <patternFill patternType="gray125"/>
    </fill>
  </fills>
  <borders count="2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hair">
        <color indexed="64"/>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hair">
        <color indexed="64"/>
      </top>
      <bottom/>
      <diagonal/>
    </border>
    <border>
      <left/>
      <right/>
      <top style="thin">
        <color indexed="64"/>
      </top>
      <bottom style="thin">
        <color indexed="64"/>
      </bottom>
      <diagonal/>
    </border>
  </borders>
  <cellStyleXfs count="12">
    <xf numFmtId="0" fontId="0" fillId="0" borderId="0"/>
    <xf numFmtId="38" fontId="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cellStyleXfs>
  <cellXfs count="383">
    <xf numFmtId="0" fontId="0" fillId="0" borderId="0" xfId="0"/>
    <xf numFmtId="38" fontId="0" fillId="0" borderId="0" xfId="1" applyFont="1" applyFill="1" applyAlignment="1">
      <alignment vertical="center"/>
    </xf>
    <xf numFmtId="38" fontId="1" fillId="0" borderId="0" xfId="1" applyFont="1" applyFill="1" applyAlignment="1">
      <alignment horizontal="distributed" vertical="center"/>
    </xf>
    <xf numFmtId="38" fontId="1" fillId="0" borderId="1" xfId="1" applyFont="1" applyFill="1" applyBorder="1" applyAlignment="1">
      <alignment horizontal="distributed" vertical="center"/>
    </xf>
    <xf numFmtId="38" fontId="1" fillId="0" borderId="3" xfId="1" applyFont="1" applyFill="1" applyBorder="1" applyAlignment="1">
      <alignment horizontal="distributed" vertical="center"/>
    </xf>
    <xf numFmtId="38" fontId="1" fillId="0" borderId="4" xfId="1" applyFont="1" applyFill="1" applyBorder="1" applyAlignment="1">
      <alignment horizontal="center" vertical="center"/>
    </xf>
    <xf numFmtId="38" fontId="0" fillId="0" borderId="0" xfId="1" applyFont="1" applyFill="1" applyAlignment="1">
      <alignment horizontal="center" vertical="center"/>
    </xf>
    <xf numFmtId="38" fontId="0" fillId="0" borderId="3" xfId="1" applyFont="1" applyFill="1" applyBorder="1" applyAlignment="1">
      <alignment vertical="center"/>
    </xf>
    <xf numFmtId="38" fontId="0" fillId="0" borderId="0" xfId="1" quotePrefix="1" applyFont="1" applyFill="1" applyAlignment="1">
      <alignment vertical="center"/>
    </xf>
    <xf numFmtId="38" fontId="1" fillId="0" borderId="4" xfId="1" applyFont="1" applyFill="1" applyBorder="1" applyAlignment="1">
      <alignment horizontal="distributed" vertical="center"/>
    </xf>
    <xf numFmtId="38" fontId="0" fillId="0" borderId="4" xfId="1" applyFont="1" applyFill="1" applyBorder="1" applyAlignment="1">
      <alignment vertical="center"/>
    </xf>
    <xf numFmtId="38" fontId="1" fillId="0" borderId="0" xfId="1" applyFont="1" applyFill="1" applyAlignment="1">
      <alignment horizontal="left" vertical="center"/>
    </xf>
    <xf numFmtId="176" fontId="1" fillId="0" borderId="1" xfId="1" applyNumberFormat="1" applyFont="1" applyBorder="1" applyAlignment="1">
      <alignment horizontal="center" wrapText="1"/>
    </xf>
    <xf numFmtId="176" fontId="1" fillId="0" borderId="1" xfId="1" applyNumberFormat="1" applyFont="1" applyBorder="1" applyAlignment="1">
      <alignment horizontal="center" vertical="center" wrapText="1"/>
    </xf>
    <xf numFmtId="176" fontId="1" fillId="0" borderId="5" xfId="1" applyNumberFormat="1" applyFont="1" applyBorder="1" applyAlignment="1">
      <alignment horizontal="center" wrapText="1"/>
    </xf>
    <xf numFmtId="176" fontId="6" fillId="0" borderId="1" xfId="1" applyNumberFormat="1" applyFont="1" applyBorder="1" applyAlignment="1">
      <alignment horizontal="center" wrapText="1"/>
    </xf>
    <xf numFmtId="176" fontId="1" fillId="0" borderId="0" xfId="1" applyNumberFormat="1" applyFont="1"/>
    <xf numFmtId="176" fontId="1" fillId="0" borderId="4" xfId="1" applyNumberFormat="1" applyFont="1" applyBorder="1" applyAlignment="1">
      <alignment horizontal="center"/>
    </xf>
    <xf numFmtId="176" fontId="1" fillId="0" borderId="4" xfId="1" applyNumberFormat="1" applyFont="1" applyBorder="1" applyAlignment="1">
      <alignment horizontal="center" shrinkToFit="1"/>
    </xf>
    <xf numFmtId="176" fontId="1" fillId="0" borderId="6" xfId="1" applyNumberFormat="1" applyFont="1" applyBorder="1" applyAlignment="1">
      <alignment horizontal="center" shrinkToFit="1"/>
    </xf>
    <xf numFmtId="176" fontId="1" fillId="0" borderId="3" xfId="1" applyNumberFormat="1" applyFont="1" applyBorder="1" applyAlignment="1">
      <alignment horizontal="right" vertical="center"/>
    </xf>
    <xf numFmtId="176" fontId="1" fillId="0" borderId="0" xfId="1" applyNumberFormat="1" applyFont="1" applyBorder="1" applyAlignment="1">
      <alignment horizontal="right"/>
    </xf>
    <xf numFmtId="176" fontId="1" fillId="0" borderId="3" xfId="1" applyNumberFormat="1" applyFont="1" applyBorder="1" applyAlignment="1">
      <alignment horizontal="right"/>
    </xf>
    <xf numFmtId="176" fontId="1" fillId="0" borderId="0" xfId="1" applyNumberFormat="1" applyFont="1" applyBorder="1" applyAlignment="1"/>
    <xf numFmtId="176" fontId="1" fillId="0" borderId="8" xfId="1" applyNumberFormat="1" applyFont="1" applyBorder="1" applyAlignment="1"/>
    <xf numFmtId="176" fontId="1" fillId="0" borderId="7" xfId="1" applyNumberFormat="1" applyFont="1" applyBorder="1" applyAlignment="1">
      <alignment horizontal="right"/>
    </xf>
    <xf numFmtId="176" fontId="1" fillId="0" borderId="1" xfId="1" applyNumberFormat="1" applyFont="1" applyBorder="1" applyAlignment="1">
      <alignment horizontal="right"/>
    </xf>
    <xf numFmtId="176" fontId="1" fillId="0" borderId="5" xfId="1" applyNumberFormat="1" applyFont="1" applyBorder="1" applyAlignment="1">
      <alignment horizontal="right"/>
    </xf>
    <xf numFmtId="176" fontId="1" fillId="0" borderId="9" xfId="1" applyNumberFormat="1" applyFont="1" applyBorder="1" applyAlignment="1">
      <alignment horizontal="right"/>
    </xf>
    <xf numFmtId="176" fontId="1" fillId="0" borderId="10" xfId="1" applyNumberFormat="1" applyFont="1" applyBorder="1" applyAlignment="1">
      <alignment horizontal="right"/>
    </xf>
    <xf numFmtId="176" fontId="1" fillId="0" borderId="10" xfId="1" applyNumberFormat="1" applyFont="1" applyBorder="1" applyAlignment="1"/>
    <xf numFmtId="176" fontId="1" fillId="0" borderId="11" xfId="1" applyNumberFormat="1" applyFont="1" applyBorder="1" applyAlignment="1"/>
    <xf numFmtId="176" fontId="1" fillId="0" borderId="4" xfId="1" applyNumberFormat="1" applyFont="1" applyBorder="1" applyAlignment="1">
      <alignment horizontal="right"/>
    </xf>
    <xf numFmtId="176" fontId="1" fillId="0" borderId="6" xfId="1" applyNumberFormat="1" applyFont="1" applyBorder="1" applyAlignment="1">
      <alignment horizontal="right"/>
    </xf>
    <xf numFmtId="176" fontId="1" fillId="0" borderId="12" xfId="1" applyNumberFormat="1" applyFont="1" applyBorder="1" applyAlignment="1">
      <alignment horizontal="right"/>
    </xf>
    <xf numFmtId="176" fontId="1" fillId="0" borderId="13" xfId="1" applyNumberFormat="1" applyFont="1" applyBorder="1" applyAlignment="1">
      <alignment horizontal="right"/>
    </xf>
    <xf numFmtId="176" fontId="1" fillId="0" borderId="14" xfId="1" applyNumberFormat="1" applyFont="1" applyBorder="1" applyAlignment="1">
      <alignment horizontal="right"/>
    </xf>
    <xf numFmtId="176" fontId="1" fillId="0" borderId="15" xfId="1" applyNumberFormat="1" applyFont="1" applyBorder="1" applyAlignment="1">
      <alignment horizontal="right"/>
    </xf>
    <xf numFmtId="176" fontId="1" fillId="0" borderId="15" xfId="1" applyNumberFormat="1" applyFont="1" applyBorder="1" applyAlignment="1"/>
    <xf numFmtId="176" fontId="1" fillId="0" borderId="16" xfId="1" applyNumberFormat="1" applyFont="1" applyBorder="1" applyAlignment="1"/>
    <xf numFmtId="176" fontId="1" fillId="0" borderId="17" xfId="1" applyNumberFormat="1" applyFont="1" applyBorder="1" applyAlignment="1">
      <alignment horizontal="right"/>
    </xf>
    <xf numFmtId="176" fontId="1" fillId="0" borderId="18" xfId="1" applyNumberFormat="1" applyFont="1" applyBorder="1" applyAlignment="1">
      <alignment horizontal="right"/>
    </xf>
    <xf numFmtId="176" fontId="1" fillId="0" borderId="0" xfId="1" applyNumberFormat="1" applyFont="1" applyAlignment="1">
      <alignment horizontal="left"/>
    </xf>
    <xf numFmtId="176" fontId="1" fillId="0" borderId="0" xfId="1" applyNumberFormat="1" applyFont="1" applyAlignment="1"/>
    <xf numFmtId="176" fontId="1" fillId="0" borderId="0" xfId="1" applyNumberFormat="1" applyFont="1" applyAlignment="1">
      <alignment horizontal="center"/>
    </xf>
    <xf numFmtId="176" fontId="1" fillId="0" borderId="5" xfId="1" applyNumberFormat="1" applyFont="1" applyBorder="1" applyAlignment="1">
      <alignment horizontal="center" vertical="center" wrapText="1"/>
    </xf>
    <xf numFmtId="176" fontId="6" fillId="0" borderId="1" xfId="1" applyNumberFormat="1" applyFont="1" applyBorder="1" applyAlignment="1">
      <alignment horizontal="center" vertical="center" wrapText="1"/>
    </xf>
    <xf numFmtId="176" fontId="1" fillId="0" borderId="19" xfId="1" applyNumberFormat="1" applyFont="1" applyBorder="1" applyAlignment="1">
      <alignment horizontal="right" vertical="center"/>
    </xf>
    <xf numFmtId="176" fontId="0" fillId="0" borderId="0" xfId="1" applyNumberFormat="1" applyFont="1" applyAlignment="1"/>
    <xf numFmtId="0" fontId="5" fillId="0" borderId="0" xfId="0" applyFont="1" applyFill="1"/>
    <xf numFmtId="0" fontId="10" fillId="0" borderId="0" xfId="0" applyFont="1" applyFill="1"/>
    <xf numFmtId="0" fontId="6" fillId="0" borderId="2" xfId="0" applyFont="1" applyFill="1" applyBorder="1" applyAlignment="1">
      <alignment horizontal="center" vertical="center" wrapText="1"/>
    </xf>
    <xf numFmtId="0" fontId="11" fillId="0" borderId="3" xfId="0" applyFont="1" applyFill="1" applyBorder="1" applyAlignment="1">
      <alignment vertical="center" shrinkToFit="1"/>
    </xf>
    <xf numFmtId="177" fontId="1" fillId="0" borderId="8" xfId="0" applyNumberFormat="1" applyFont="1" applyFill="1" applyBorder="1" applyAlignment="1">
      <alignment vertical="center"/>
    </xf>
    <xf numFmtId="177" fontId="1" fillId="0" borderId="0" xfId="0" applyNumberFormat="1" applyFont="1" applyFill="1" applyBorder="1" applyAlignment="1">
      <alignment vertical="center"/>
    </xf>
    <xf numFmtId="177" fontId="1" fillId="0" borderId="3" xfId="0" applyNumberFormat="1" applyFont="1" applyFill="1" applyBorder="1" applyAlignment="1">
      <alignment vertical="center"/>
    </xf>
    <xf numFmtId="177" fontId="1" fillId="0" borderId="9" xfId="0" applyNumberFormat="1" applyFont="1" applyFill="1" applyBorder="1" applyAlignment="1">
      <alignment vertical="center"/>
    </xf>
    <xf numFmtId="0" fontId="5" fillId="0" borderId="0" xfId="0" applyFont="1" applyFill="1" applyBorder="1"/>
    <xf numFmtId="178" fontId="1" fillId="0" borderId="8" xfId="0" applyNumberFormat="1" applyFont="1" applyFill="1" applyBorder="1" applyAlignment="1">
      <alignment vertical="center"/>
    </xf>
    <xf numFmtId="178" fontId="1" fillId="0" borderId="0" xfId="0" applyNumberFormat="1" applyFont="1" applyFill="1" applyBorder="1" applyAlignment="1">
      <alignment vertical="center"/>
    </xf>
    <xf numFmtId="178" fontId="1" fillId="0" borderId="3" xfId="0" applyNumberFormat="1" applyFont="1" applyFill="1" applyBorder="1" applyAlignment="1">
      <alignment vertical="center"/>
    </xf>
    <xf numFmtId="177" fontId="1" fillId="0" borderId="8" xfId="0" applyNumberFormat="1" applyFont="1" applyFill="1" applyBorder="1" applyAlignment="1">
      <alignment horizontal="right" vertical="center"/>
    </xf>
    <xf numFmtId="178" fontId="1" fillId="0" borderId="8" xfId="0" applyNumberFormat="1" applyFont="1" applyFill="1" applyBorder="1" applyAlignment="1">
      <alignment horizontal="right" vertical="center"/>
    </xf>
    <xf numFmtId="179" fontId="1" fillId="0" borderId="0" xfId="0" applyNumberFormat="1" applyFont="1" applyFill="1" applyBorder="1" applyAlignment="1">
      <alignment vertical="center"/>
    </xf>
    <xf numFmtId="179" fontId="1" fillId="0" borderId="3" xfId="0" applyNumberFormat="1" applyFont="1" applyFill="1" applyBorder="1" applyAlignment="1">
      <alignment vertical="center"/>
    </xf>
    <xf numFmtId="1" fontId="1" fillId="0" borderId="3" xfId="0" applyNumberFormat="1" applyFont="1" applyFill="1" applyBorder="1" applyAlignment="1">
      <alignment vertical="center"/>
    </xf>
    <xf numFmtId="180" fontId="1" fillId="0" borderId="3" xfId="0" applyNumberFormat="1" applyFont="1" applyFill="1" applyBorder="1" applyAlignment="1">
      <alignment vertical="center"/>
    </xf>
    <xf numFmtId="180" fontId="1" fillId="0" borderId="9" xfId="0" applyNumberFormat="1" applyFont="1" applyFill="1" applyBorder="1" applyAlignment="1">
      <alignment vertical="center"/>
    </xf>
    <xf numFmtId="177" fontId="12" fillId="0" borderId="3" xfId="0" applyNumberFormat="1" applyFont="1" applyFill="1" applyBorder="1" applyAlignment="1">
      <alignment vertical="center"/>
    </xf>
    <xf numFmtId="178" fontId="12" fillId="0" borderId="3" xfId="0" applyNumberFormat="1" applyFont="1" applyFill="1" applyBorder="1" applyAlignment="1">
      <alignment vertical="center"/>
    </xf>
    <xf numFmtId="0" fontId="11" fillId="0" borderId="4" xfId="0" applyFont="1" applyFill="1" applyBorder="1" applyAlignment="1">
      <alignment horizontal="center" vertical="center"/>
    </xf>
    <xf numFmtId="177" fontId="1" fillId="0" borderId="4" xfId="0" applyNumberFormat="1" applyFont="1" applyFill="1" applyBorder="1" applyAlignment="1">
      <alignment vertical="center"/>
    </xf>
    <xf numFmtId="177" fontId="5" fillId="0" borderId="0" xfId="0" applyNumberFormat="1" applyFont="1" applyFill="1"/>
    <xf numFmtId="0" fontId="5" fillId="0" borderId="0" xfId="0" applyFont="1" applyFill="1" applyAlignment="1">
      <alignment vertical="center" wrapText="1"/>
    </xf>
    <xf numFmtId="0" fontId="6" fillId="0" borderId="0" xfId="0" applyFont="1" applyFill="1"/>
    <xf numFmtId="0" fontId="1" fillId="0" borderId="0" xfId="0" applyFont="1" applyFill="1"/>
    <xf numFmtId="38" fontId="15" fillId="0" borderId="1" xfId="1" applyFont="1" applyBorder="1" applyAlignment="1">
      <alignment horizontal="center"/>
    </xf>
    <xf numFmtId="38" fontId="15" fillId="0" borderId="0" xfId="1" applyFont="1" applyAlignment="1"/>
    <xf numFmtId="38" fontId="15" fillId="0" borderId="4" xfId="1" applyFont="1" applyBorder="1" applyAlignment="1">
      <alignment horizontal="center" vertical="center" wrapText="1"/>
    </xf>
    <xf numFmtId="38" fontId="15" fillId="0" borderId="2" xfId="1" applyFont="1" applyBorder="1" applyAlignment="1">
      <alignment horizontal="center" vertical="center" wrapText="1"/>
    </xf>
    <xf numFmtId="38" fontId="15" fillId="0" borderId="3" xfId="1" applyFont="1" applyBorder="1" applyAlignment="1">
      <alignment horizontal="distributed" vertical="center"/>
    </xf>
    <xf numFmtId="38" fontId="15" fillId="0" borderId="8" xfId="1" applyFont="1" applyBorder="1" applyAlignment="1"/>
    <xf numFmtId="38" fontId="15" fillId="0" borderId="3" xfId="1" applyFont="1" applyBorder="1" applyAlignment="1"/>
    <xf numFmtId="38" fontId="15" fillId="0" borderId="9" xfId="1" applyFont="1" applyBorder="1" applyAlignment="1"/>
    <xf numFmtId="38" fontId="15" fillId="0" borderId="3" xfId="1" applyFont="1" applyFill="1" applyBorder="1" applyAlignment="1"/>
    <xf numFmtId="38" fontId="15" fillId="0" borderId="4" xfId="1" applyFont="1" applyBorder="1" applyAlignment="1"/>
    <xf numFmtId="176" fontId="5" fillId="0" borderId="0" xfId="4" applyNumberFormat="1"/>
    <xf numFmtId="176" fontId="15" fillId="0" borderId="2" xfId="4" applyNumberFormat="1" applyFont="1" applyBorder="1" applyAlignment="1">
      <alignment horizontal="center" vertical="center"/>
    </xf>
    <xf numFmtId="176" fontId="11" fillId="0" borderId="5" xfId="4" applyNumberFormat="1" applyFont="1" applyBorder="1" applyAlignment="1">
      <alignment horizontal="distributed" vertical="center"/>
    </xf>
    <xf numFmtId="176" fontId="11" fillId="0" borderId="1" xfId="4" applyNumberFormat="1" applyFont="1" applyBorder="1" applyAlignment="1">
      <alignment horizontal="right" vertical="center"/>
    </xf>
    <xf numFmtId="176" fontId="13" fillId="0" borderId="0" xfId="4" applyNumberFormat="1" applyFont="1"/>
    <xf numFmtId="0" fontId="15" fillId="0" borderId="9" xfId="4" applyFont="1" applyFill="1" applyBorder="1" applyAlignment="1">
      <alignment horizontal="distributed" vertical="center"/>
    </xf>
    <xf numFmtId="176" fontId="15" fillId="0" borderId="3" xfId="1" applyNumberFormat="1" applyFont="1" applyFill="1" applyBorder="1" applyAlignment="1">
      <alignment horizontal="right"/>
    </xf>
    <xf numFmtId="176" fontId="15" fillId="0" borderId="0" xfId="4" applyNumberFormat="1" applyFont="1" applyAlignment="1">
      <alignment horizontal="center"/>
    </xf>
    <xf numFmtId="176" fontId="5" fillId="0" borderId="0" xfId="4" applyNumberFormat="1" applyFill="1"/>
    <xf numFmtId="181" fontId="15" fillId="0" borderId="3" xfId="1" applyNumberFormat="1" applyFont="1" applyFill="1" applyBorder="1" applyAlignment="1"/>
    <xf numFmtId="182" fontId="15" fillId="0" borderId="3" xfId="1" applyNumberFormat="1" applyFont="1" applyFill="1" applyBorder="1" applyAlignment="1"/>
    <xf numFmtId="176" fontId="15" fillId="0" borderId="9" xfId="4" applyNumberFormat="1" applyFont="1" applyFill="1" applyBorder="1" applyAlignment="1">
      <alignment horizontal="distributed" vertical="center"/>
    </xf>
    <xf numFmtId="176" fontId="15" fillId="0" borderId="6" xfId="4" applyNumberFormat="1" applyFont="1" applyFill="1" applyBorder="1" applyAlignment="1">
      <alignment horizontal="distributed" vertical="center"/>
    </xf>
    <xf numFmtId="181" fontId="15" fillId="0" borderId="4" xfId="1" applyNumberFormat="1" applyFont="1" applyFill="1" applyBorder="1" applyAlignment="1"/>
    <xf numFmtId="182" fontId="15" fillId="0" borderId="4" xfId="1" applyNumberFormat="1" applyFont="1" applyFill="1" applyBorder="1" applyAlignment="1"/>
    <xf numFmtId="0" fontId="15" fillId="0" borderId="20" xfId="5" applyFont="1" applyBorder="1" applyAlignment="1">
      <alignment horizontal="center"/>
    </xf>
    <xf numFmtId="0" fontId="15" fillId="0" borderId="21" xfId="5" applyFont="1" applyBorder="1" applyAlignment="1">
      <alignment horizontal="center"/>
    </xf>
    <xf numFmtId="0" fontId="5" fillId="0" borderId="0" xfId="5"/>
    <xf numFmtId="0" fontId="15" fillId="0" borderId="2" xfId="5" applyFont="1" applyBorder="1" applyAlignment="1">
      <alignment horizontal="center" vertical="center"/>
    </xf>
    <xf numFmtId="0" fontId="15" fillId="0" borderId="2" xfId="5" applyFont="1" applyFill="1" applyBorder="1" applyAlignment="1">
      <alignment horizontal="center" vertical="center"/>
    </xf>
    <xf numFmtId="0" fontId="15" fillId="0" borderId="21" xfId="5" applyFont="1" applyFill="1" applyBorder="1" applyAlignment="1">
      <alignment horizontal="center" vertical="center"/>
    </xf>
    <xf numFmtId="176" fontId="11" fillId="0" borderId="5" xfId="5" applyNumberFormat="1" applyFont="1" applyBorder="1" applyAlignment="1">
      <alignment horizontal="distributed" vertical="center"/>
    </xf>
    <xf numFmtId="176" fontId="11" fillId="0" borderId="1" xfId="5" applyNumberFormat="1" applyFont="1" applyBorder="1" applyAlignment="1">
      <alignment horizontal="right" vertical="center"/>
    </xf>
    <xf numFmtId="176" fontId="11" fillId="0" borderId="1" xfId="5" applyNumberFormat="1" applyFont="1" applyFill="1" applyBorder="1" applyAlignment="1">
      <alignment horizontal="right" vertical="center"/>
    </xf>
    <xf numFmtId="176" fontId="13" fillId="0" borderId="0" xfId="5" applyNumberFormat="1" applyFont="1"/>
    <xf numFmtId="176" fontId="15" fillId="0" borderId="9" xfId="5" applyNumberFormat="1" applyFont="1" applyBorder="1" applyAlignment="1">
      <alignment horizontal="distributed" vertical="center"/>
    </xf>
    <xf numFmtId="176" fontId="5" fillId="0" borderId="0" xfId="5" applyNumberFormat="1"/>
    <xf numFmtId="176" fontId="15" fillId="0" borderId="0" xfId="5" applyNumberFormat="1" applyFont="1" applyAlignment="1">
      <alignment horizontal="center"/>
    </xf>
    <xf numFmtId="176" fontId="5" fillId="0" borderId="0" xfId="5" applyNumberFormat="1" applyFill="1"/>
    <xf numFmtId="176" fontId="15" fillId="0" borderId="9" xfId="5" applyNumberFormat="1" applyFont="1" applyFill="1" applyBorder="1" applyAlignment="1">
      <alignment horizontal="distributed" vertical="center"/>
    </xf>
    <xf numFmtId="181" fontId="15" fillId="0" borderId="3" xfId="1" applyNumberFormat="1" applyFont="1" applyFill="1" applyBorder="1" applyAlignment="1">
      <alignment horizontal="right"/>
    </xf>
    <xf numFmtId="176" fontId="15" fillId="0" borderId="6" xfId="5" applyNumberFormat="1" applyFont="1" applyFill="1" applyBorder="1" applyAlignment="1">
      <alignment horizontal="distributed" vertical="center"/>
    </xf>
    <xf numFmtId="0" fontId="5" fillId="0" borderId="0" xfId="6"/>
    <xf numFmtId="0" fontId="15" fillId="0" borderId="2" xfId="6" applyFont="1" applyBorder="1" applyAlignment="1">
      <alignment horizontal="center" vertical="center"/>
    </xf>
    <xf numFmtId="0" fontId="15" fillId="0" borderId="21" xfId="6" applyFont="1" applyBorder="1" applyAlignment="1">
      <alignment horizontal="center" vertical="center"/>
    </xf>
    <xf numFmtId="176" fontId="11" fillId="0" borderId="5" xfId="6" applyNumberFormat="1" applyFont="1" applyBorder="1" applyAlignment="1">
      <alignment horizontal="distributed" vertical="center"/>
    </xf>
    <xf numFmtId="176" fontId="11" fillId="0" borderId="1" xfId="6" applyNumberFormat="1" applyFont="1" applyBorder="1" applyAlignment="1">
      <alignment horizontal="right" vertical="center"/>
    </xf>
    <xf numFmtId="176" fontId="13" fillId="0" borderId="0" xfId="6" applyNumberFormat="1" applyFont="1"/>
    <xf numFmtId="176" fontId="5" fillId="0" borderId="0" xfId="6" applyNumberFormat="1"/>
    <xf numFmtId="176" fontId="15" fillId="0" borderId="9" xfId="6" applyNumberFormat="1" applyFont="1" applyFill="1" applyBorder="1" applyAlignment="1">
      <alignment horizontal="distributed" vertical="center"/>
    </xf>
    <xf numFmtId="176" fontId="15" fillId="0" borderId="0" xfId="6" applyNumberFormat="1" applyFont="1" applyAlignment="1">
      <alignment horizontal="center"/>
    </xf>
    <xf numFmtId="176" fontId="5" fillId="0" borderId="0" xfId="6" applyNumberFormat="1" applyFill="1"/>
    <xf numFmtId="176" fontId="15" fillId="0" borderId="3" xfId="1" applyNumberFormat="1" applyFont="1" applyFill="1" applyBorder="1" applyAlignment="1">
      <alignment horizontal="center"/>
    </xf>
    <xf numFmtId="176" fontId="15" fillId="0" borderId="6" xfId="6" applyNumberFormat="1" applyFont="1" applyFill="1" applyBorder="1" applyAlignment="1">
      <alignment horizontal="distributed" vertical="center"/>
    </xf>
    <xf numFmtId="0" fontId="5" fillId="0" borderId="0" xfId="7"/>
    <xf numFmtId="0" fontId="15" fillId="0" borderId="2" xfId="7" applyFont="1" applyBorder="1" applyAlignment="1">
      <alignment horizontal="center" vertical="center"/>
    </xf>
    <xf numFmtId="176" fontId="15" fillId="0" borderId="2" xfId="7" applyNumberFormat="1" applyFont="1" applyBorder="1" applyAlignment="1">
      <alignment horizontal="center" vertical="center"/>
    </xf>
    <xf numFmtId="176" fontId="11" fillId="0" borderId="5" xfId="7" applyNumberFormat="1" applyFont="1" applyFill="1" applyBorder="1" applyAlignment="1">
      <alignment horizontal="distributed" vertical="center"/>
    </xf>
    <xf numFmtId="176" fontId="11" fillId="0" borderId="1" xfId="7" applyNumberFormat="1" applyFont="1" applyFill="1" applyBorder="1" applyAlignment="1">
      <alignment horizontal="right" vertical="center"/>
    </xf>
    <xf numFmtId="176" fontId="13" fillId="0" borderId="0" xfId="7" applyNumberFormat="1" applyFont="1"/>
    <xf numFmtId="176" fontId="15" fillId="0" borderId="9" xfId="7" applyNumberFormat="1" applyFont="1" applyFill="1" applyBorder="1" applyAlignment="1">
      <alignment horizontal="distributed" vertical="center"/>
    </xf>
    <xf numFmtId="176" fontId="5" fillId="0" borderId="0" xfId="7" applyNumberFormat="1"/>
    <xf numFmtId="176" fontId="15" fillId="0" borderId="0" xfId="7" applyNumberFormat="1" applyFont="1" applyAlignment="1">
      <alignment horizontal="center"/>
    </xf>
    <xf numFmtId="176" fontId="5" fillId="0" borderId="0" xfId="7" applyNumberFormat="1" applyFill="1"/>
    <xf numFmtId="183" fontId="15" fillId="0" borderId="3" xfId="1" applyNumberFormat="1" applyFont="1" applyFill="1" applyBorder="1" applyAlignment="1">
      <alignment horizontal="right"/>
    </xf>
    <xf numFmtId="176" fontId="15" fillId="0" borderId="6" xfId="7" applyNumberFormat="1" applyFont="1" applyFill="1" applyBorder="1" applyAlignment="1">
      <alignment horizontal="distributed" vertical="center"/>
    </xf>
    <xf numFmtId="176" fontId="5" fillId="0" borderId="0" xfId="7" applyNumberFormat="1" applyAlignment="1">
      <alignment horizontal="center"/>
    </xf>
    <xf numFmtId="0" fontId="5" fillId="0" borderId="0" xfId="8"/>
    <xf numFmtId="0" fontId="15" fillId="0" borderId="2" xfId="8" applyFont="1" applyBorder="1" applyAlignment="1">
      <alignment horizontal="center" vertical="center"/>
    </xf>
    <xf numFmtId="176" fontId="11" fillId="0" borderId="5" xfId="8" applyNumberFormat="1" applyFont="1" applyBorder="1" applyAlignment="1">
      <alignment horizontal="distributed" vertical="center"/>
    </xf>
    <xf numFmtId="176" fontId="11" fillId="0" borderId="1" xfId="8" applyNumberFormat="1" applyFont="1" applyBorder="1" applyAlignment="1">
      <alignment horizontal="right" vertical="center"/>
    </xf>
    <xf numFmtId="176" fontId="13" fillId="0" borderId="0" xfId="8" applyNumberFormat="1" applyFont="1"/>
    <xf numFmtId="176" fontId="15" fillId="0" borderId="9" xfId="8" applyNumberFormat="1" applyFont="1" applyFill="1" applyBorder="1" applyAlignment="1">
      <alignment horizontal="distributed" vertical="center"/>
    </xf>
    <xf numFmtId="176" fontId="5" fillId="0" borderId="0" xfId="8" applyNumberFormat="1"/>
    <xf numFmtId="176" fontId="15" fillId="0" borderId="0" xfId="8" applyNumberFormat="1" applyFont="1" applyAlignment="1">
      <alignment horizontal="center"/>
    </xf>
    <xf numFmtId="176" fontId="5" fillId="0" borderId="0" xfId="8" applyNumberFormat="1" applyFill="1"/>
    <xf numFmtId="176" fontId="15" fillId="0" borderId="6" xfId="8" applyNumberFormat="1" applyFont="1" applyFill="1" applyBorder="1" applyAlignment="1">
      <alignment horizontal="distributed" vertical="center"/>
    </xf>
    <xf numFmtId="0" fontId="15" fillId="0" borderId="20" xfId="8" applyFont="1" applyBorder="1" applyAlignment="1">
      <alignment horizontal="center"/>
    </xf>
    <xf numFmtId="0" fontId="15" fillId="0" borderId="21" xfId="8" applyFont="1" applyBorder="1" applyAlignment="1">
      <alignment horizontal="center"/>
    </xf>
    <xf numFmtId="0" fontId="5" fillId="0" borderId="0" xfId="9"/>
    <xf numFmtId="0" fontId="15" fillId="0" borderId="2" xfId="9" applyFont="1" applyBorder="1" applyAlignment="1">
      <alignment horizontal="center" vertical="center"/>
    </xf>
    <xf numFmtId="0" fontId="15" fillId="0" borderId="2" xfId="9" applyFont="1" applyFill="1" applyBorder="1" applyAlignment="1">
      <alignment horizontal="center" vertical="center"/>
    </xf>
    <xf numFmtId="0" fontId="15" fillId="0" borderId="21" xfId="9" applyFont="1" applyBorder="1" applyAlignment="1">
      <alignment horizontal="center" vertical="center"/>
    </xf>
    <xf numFmtId="176" fontId="11" fillId="0" borderId="5" xfId="9" applyNumberFormat="1" applyFont="1" applyBorder="1" applyAlignment="1">
      <alignment horizontal="distributed" vertical="center"/>
    </xf>
    <xf numFmtId="176" fontId="11" fillId="0" borderId="1" xfId="9" applyNumberFormat="1" applyFont="1" applyBorder="1" applyAlignment="1">
      <alignment horizontal="right" vertical="center"/>
    </xf>
    <xf numFmtId="176" fontId="13" fillId="0" borderId="0" xfId="9" applyNumberFormat="1" applyFont="1"/>
    <xf numFmtId="0" fontId="15" fillId="0" borderId="9" xfId="9" applyFont="1" applyFill="1" applyBorder="1" applyAlignment="1">
      <alignment horizontal="distributed" vertical="center"/>
    </xf>
    <xf numFmtId="176" fontId="5" fillId="0" borderId="0" xfId="9" applyNumberFormat="1"/>
    <xf numFmtId="176" fontId="16" fillId="0" borderId="3" xfId="1" applyNumberFormat="1" applyFont="1" applyFill="1" applyBorder="1" applyAlignment="1">
      <alignment horizontal="right"/>
    </xf>
    <xf numFmtId="176" fontId="16" fillId="0" borderId="3" xfId="1" applyNumberFormat="1" applyFont="1" applyFill="1" applyBorder="1" applyAlignment="1">
      <alignment horizontal="right" vertical="center"/>
    </xf>
    <xf numFmtId="176" fontId="15" fillId="0" borderId="0" xfId="9" applyNumberFormat="1" applyFont="1" applyAlignment="1">
      <alignment horizontal="center"/>
    </xf>
    <xf numFmtId="176" fontId="5" fillId="0" borderId="0" xfId="9" applyNumberFormat="1" applyFill="1"/>
    <xf numFmtId="181" fontId="16" fillId="0" borderId="3" xfId="1" applyNumberFormat="1" applyFont="1" applyFill="1" applyBorder="1" applyAlignment="1">
      <alignment horizontal="right"/>
    </xf>
    <xf numFmtId="183" fontId="16" fillId="0" borderId="3" xfId="1" applyNumberFormat="1" applyFont="1" applyFill="1" applyBorder="1" applyAlignment="1">
      <alignment horizontal="right"/>
    </xf>
    <xf numFmtId="176" fontId="15" fillId="0" borderId="9" xfId="9" applyNumberFormat="1" applyFont="1" applyFill="1" applyBorder="1" applyAlignment="1">
      <alignment horizontal="distributed" vertical="center"/>
    </xf>
    <xf numFmtId="176" fontId="15" fillId="0" borderId="6" xfId="9" applyNumberFormat="1" applyFont="1" applyFill="1" applyBorder="1" applyAlignment="1">
      <alignment horizontal="distributed" vertical="center"/>
    </xf>
    <xf numFmtId="176" fontId="5" fillId="0" borderId="0" xfId="9" applyNumberFormat="1" applyFont="1"/>
    <xf numFmtId="181" fontId="11" fillId="0" borderId="1" xfId="9" applyNumberFormat="1" applyFont="1" applyBorder="1" applyAlignment="1">
      <alignment horizontal="right" vertical="center"/>
    </xf>
    <xf numFmtId="3" fontId="16" fillId="0" borderId="3" xfId="1" applyNumberFormat="1" applyFont="1" applyFill="1" applyBorder="1" applyAlignment="1">
      <alignment horizontal="right"/>
    </xf>
    <xf numFmtId="181" fontId="16" fillId="0" borderId="3" xfId="1" applyNumberFormat="1" applyFont="1" applyFill="1" applyBorder="1" applyAlignment="1">
      <alignment horizontal="right" vertical="center"/>
    </xf>
    <xf numFmtId="182" fontId="15" fillId="0" borderId="3" xfId="1" applyNumberFormat="1" applyFont="1" applyFill="1" applyBorder="1" applyAlignment="1">
      <alignment horizontal="right"/>
    </xf>
    <xf numFmtId="181" fontId="16" fillId="0" borderId="4" xfId="1" applyNumberFormat="1" applyFont="1" applyFill="1" applyBorder="1" applyAlignment="1">
      <alignment horizontal="right"/>
    </xf>
    <xf numFmtId="181" fontId="16" fillId="0" borderId="4" xfId="1" applyNumberFormat="1" applyFont="1" applyFill="1" applyBorder="1" applyAlignment="1">
      <alignment horizontal="right" vertical="center"/>
    </xf>
    <xf numFmtId="0" fontId="5" fillId="0" borderId="0" xfId="10"/>
    <xf numFmtId="0" fontId="13" fillId="0" borderId="0" xfId="10" applyFont="1"/>
    <xf numFmtId="176" fontId="15" fillId="0" borderId="9" xfId="10" applyNumberFormat="1" applyFont="1" applyFill="1" applyBorder="1" applyAlignment="1">
      <alignment horizontal="right"/>
    </xf>
    <xf numFmtId="176" fontId="15" fillId="0" borderId="3" xfId="10" applyNumberFormat="1" applyFont="1" applyFill="1" applyBorder="1" applyAlignment="1">
      <alignment horizontal="right"/>
    </xf>
    <xf numFmtId="176" fontId="15" fillId="0" borderId="0" xfId="1" applyNumberFormat="1" applyFont="1" applyAlignment="1">
      <alignment horizontal="right"/>
    </xf>
    <xf numFmtId="176" fontId="15" fillId="0" borderId="3" xfId="1" applyNumberFormat="1" applyFont="1" applyBorder="1" applyAlignment="1">
      <alignment horizontal="right"/>
    </xf>
    <xf numFmtId="176" fontId="15" fillId="0" borderId="0" xfId="10" applyNumberFormat="1" applyFont="1" applyFill="1" applyBorder="1" applyAlignment="1">
      <alignment horizontal="right"/>
    </xf>
    <xf numFmtId="181" fontId="15" fillId="0" borderId="0" xfId="1" applyNumberFormat="1" applyFont="1" applyAlignment="1">
      <alignment horizontal="right"/>
    </xf>
    <xf numFmtId="181" fontId="15" fillId="0" borderId="3" xfId="1" applyNumberFormat="1" applyFont="1" applyBorder="1" applyAlignment="1">
      <alignment horizontal="right"/>
    </xf>
    <xf numFmtId="0" fontId="5" fillId="0" borderId="0" xfId="10" applyFill="1"/>
    <xf numFmtId="181" fontId="15" fillId="0" borderId="6" xfId="1" applyNumberFormat="1" applyFont="1" applyFill="1" applyBorder="1" applyAlignment="1">
      <alignment horizontal="right"/>
    </xf>
    <xf numFmtId="181" fontId="15" fillId="0" borderId="4" xfId="1" applyNumberFormat="1" applyFont="1" applyFill="1" applyBorder="1" applyAlignment="1">
      <alignment horizontal="right"/>
    </xf>
    <xf numFmtId="176" fontId="15" fillId="0" borderId="4" xfId="10" applyNumberFormat="1" applyFont="1" applyFill="1" applyBorder="1" applyAlignment="1">
      <alignment horizontal="right"/>
    </xf>
    <xf numFmtId="176" fontId="15" fillId="0" borderId="0" xfId="10" applyNumberFormat="1" applyFont="1" applyBorder="1"/>
    <xf numFmtId="0" fontId="5" fillId="0" borderId="0" xfId="11"/>
    <xf numFmtId="0" fontId="15" fillId="0" borderId="19" xfId="11" applyFont="1" applyBorder="1" applyAlignment="1">
      <alignment horizontal="distributed"/>
    </xf>
    <xf numFmtId="0" fontId="15" fillId="0" borderId="1" xfId="11" applyFont="1" applyBorder="1" applyAlignment="1">
      <alignment horizontal="distributed"/>
    </xf>
    <xf numFmtId="0" fontId="15" fillId="0" borderId="4" xfId="11" applyFont="1" applyBorder="1" applyAlignment="1">
      <alignment horizontal="distributed" vertical="top"/>
    </xf>
    <xf numFmtId="0" fontId="15" fillId="0" borderId="10" xfId="11" applyFont="1" applyBorder="1" applyAlignment="1">
      <alignment horizontal="center" vertical="center"/>
    </xf>
    <xf numFmtId="0" fontId="15" fillId="0" borderId="2" xfId="11" applyFont="1" applyBorder="1" applyAlignment="1">
      <alignment horizontal="center" vertical="center"/>
    </xf>
    <xf numFmtId="0" fontId="11" fillId="0" borderId="3" xfId="11" applyFont="1" applyBorder="1"/>
    <xf numFmtId="0" fontId="11" fillId="0" borderId="9" xfId="11" applyFont="1" applyBorder="1" applyAlignment="1">
      <alignment horizontal="right" vertical="center"/>
    </xf>
    <xf numFmtId="0" fontId="11" fillId="0" borderId="1" xfId="11" applyFont="1" applyBorder="1" applyAlignment="1">
      <alignment horizontal="right" vertical="center"/>
    </xf>
    <xf numFmtId="0" fontId="11" fillId="0" borderId="0" xfId="11" applyFont="1" applyBorder="1" applyAlignment="1">
      <alignment horizontal="right" vertical="center"/>
    </xf>
    <xf numFmtId="0" fontId="11" fillId="0" borderId="3" xfId="11" applyFont="1" applyBorder="1" applyAlignment="1">
      <alignment horizontal="right" vertical="center"/>
    </xf>
    <xf numFmtId="0" fontId="13" fillId="0" borderId="0" xfId="11" applyFont="1"/>
    <xf numFmtId="0" fontId="15" fillId="0" borderId="3" xfId="11" applyFont="1" applyBorder="1"/>
    <xf numFmtId="176" fontId="15" fillId="0" borderId="9" xfId="11" applyNumberFormat="1" applyFont="1" applyFill="1" applyBorder="1" applyAlignment="1">
      <alignment horizontal="right"/>
    </xf>
    <xf numFmtId="176" fontId="15" fillId="0" borderId="3" xfId="11" applyNumberFormat="1" applyFont="1" applyFill="1" applyBorder="1" applyAlignment="1">
      <alignment horizontal="right"/>
    </xf>
    <xf numFmtId="176" fontId="15" fillId="0" borderId="0" xfId="11" applyNumberFormat="1" applyFont="1" applyFill="1" applyBorder="1" applyAlignment="1">
      <alignment horizontal="right"/>
    </xf>
    <xf numFmtId="0" fontId="5" fillId="0" borderId="0" xfId="11" applyFill="1"/>
    <xf numFmtId="176" fontId="15" fillId="0" borderId="4" xfId="11" applyNumberFormat="1" applyFont="1" applyFill="1" applyBorder="1" applyAlignment="1">
      <alignment horizontal="right"/>
    </xf>
    <xf numFmtId="176" fontId="15" fillId="0" borderId="0" xfId="11" applyNumberFormat="1" applyFont="1" applyBorder="1"/>
    <xf numFmtId="176" fontId="17" fillId="0" borderId="0" xfId="1" applyNumberFormat="1" applyFont="1" applyAlignment="1">
      <alignment horizontal="center"/>
    </xf>
    <xf numFmtId="176" fontId="17" fillId="0" borderId="0" xfId="1" applyNumberFormat="1" applyFont="1"/>
    <xf numFmtId="0" fontId="15" fillId="0" borderId="3" xfId="1" applyNumberFormat="1" applyFont="1" applyFill="1" applyBorder="1" applyAlignment="1"/>
    <xf numFmtId="181" fontId="16" fillId="0" borderId="0" xfId="1" applyNumberFormat="1" applyFont="1" applyFill="1" applyBorder="1" applyAlignment="1">
      <alignment horizontal="right"/>
    </xf>
    <xf numFmtId="38" fontId="15" fillId="0" borderId="4" xfId="1" applyFont="1" applyBorder="1" applyAlignment="1">
      <alignment horizontal="distributed" vertical="center"/>
    </xf>
    <xf numFmtId="38" fontId="0" fillId="0" borderId="2" xfId="1" applyFont="1" applyFill="1" applyBorder="1" applyAlignment="1">
      <alignment horizontal="center" vertical="center"/>
    </xf>
    <xf numFmtId="176" fontId="1" fillId="0" borderId="1" xfId="1" applyNumberFormat="1" applyFont="1" applyBorder="1" applyAlignment="1">
      <alignment horizontal="center" vertical="center" shrinkToFit="1"/>
    </xf>
    <xf numFmtId="176" fontId="1" fillId="0" borderId="1" xfId="1" applyNumberFormat="1" applyFont="1" applyBorder="1" applyAlignment="1">
      <alignment horizontal="center" vertical="center"/>
    </xf>
    <xf numFmtId="176" fontId="7" fillId="0" borderId="7" xfId="2" applyNumberFormat="1" applyFont="1" applyBorder="1" applyAlignment="1">
      <alignment horizontal="center" vertical="center"/>
    </xf>
    <xf numFmtId="176" fontId="7" fillId="0" borderId="7" xfId="3" applyNumberFormat="1" applyFont="1" applyBorder="1" applyAlignment="1">
      <alignment horizontal="center" vertical="center"/>
    </xf>
    <xf numFmtId="176" fontId="15" fillId="0" borderId="20" xfId="4" applyNumberFormat="1" applyFont="1" applyBorder="1" applyAlignment="1">
      <alignment horizontal="center" vertical="center"/>
    </xf>
    <xf numFmtId="176" fontId="15" fillId="0" borderId="21" xfId="4" applyNumberFormat="1" applyFont="1" applyBorder="1" applyAlignment="1">
      <alignment horizontal="center" vertical="center"/>
    </xf>
    <xf numFmtId="0" fontId="15" fillId="0" borderId="20" xfId="5" applyFont="1" applyBorder="1" applyAlignment="1">
      <alignment horizontal="center" vertical="center"/>
    </xf>
    <xf numFmtId="0" fontId="15" fillId="0" borderId="21" xfId="5" applyFont="1" applyBorder="1" applyAlignment="1">
      <alignment horizontal="center" vertical="center"/>
    </xf>
    <xf numFmtId="176" fontId="15" fillId="0" borderId="21" xfId="7" applyNumberFormat="1" applyFont="1" applyBorder="1" applyAlignment="1">
      <alignment horizontal="center" vertical="center"/>
    </xf>
    <xf numFmtId="0" fontId="15" fillId="0" borderId="20" xfId="7" applyFont="1" applyBorder="1" applyAlignment="1">
      <alignment horizontal="center" vertical="center"/>
    </xf>
    <xf numFmtId="0" fontId="15" fillId="0" borderId="23" xfId="7" applyFont="1" applyBorder="1" applyAlignment="1">
      <alignment horizontal="center" vertical="center"/>
    </xf>
    <xf numFmtId="0" fontId="15" fillId="0" borderId="21" xfId="7" applyFont="1" applyBorder="1" applyAlignment="1">
      <alignment horizontal="center" vertical="center"/>
    </xf>
    <xf numFmtId="0" fontId="15" fillId="0" borderId="21" xfId="8" applyFont="1" applyBorder="1" applyAlignment="1">
      <alignment horizontal="center" vertical="center"/>
    </xf>
    <xf numFmtId="0" fontId="15" fillId="0" borderId="3" xfId="11" applyFont="1" applyBorder="1" applyAlignment="1">
      <alignment horizontal="distributed" vertical="center"/>
    </xf>
    <xf numFmtId="0" fontId="15" fillId="0" borderId="4" xfId="11" applyFont="1" applyBorder="1" applyAlignment="1">
      <alignment horizontal="distributed" vertical="center"/>
    </xf>
    <xf numFmtId="176" fontId="0" fillId="0" borderId="1" xfId="1" applyNumberFormat="1" applyFont="1" applyBorder="1" applyAlignment="1">
      <alignment horizontal="center" vertical="center" wrapText="1"/>
    </xf>
    <xf numFmtId="0" fontId="15" fillId="0" borderId="19" xfId="10" applyFont="1" applyBorder="1" applyAlignment="1">
      <alignment horizontal="distributed"/>
    </xf>
    <xf numFmtId="0" fontId="15" fillId="0" borderId="1" xfId="10" applyFont="1" applyBorder="1" applyAlignment="1">
      <alignment horizontal="distributed"/>
    </xf>
    <xf numFmtId="0" fontId="15" fillId="0" borderId="4" xfId="10" applyFont="1" applyBorder="1" applyAlignment="1">
      <alignment horizontal="distributed" vertical="top"/>
    </xf>
    <xf numFmtId="0" fontId="15" fillId="0" borderId="10" xfId="10" applyFont="1" applyBorder="1" applyAlignment="1">
      <alignment horizontal="center" vertical="center"/>
    </xf>
    <xf numFmtId="0" fontId="15" fillId="0" borderId="2" xfId="10" applyFont="1" applyBorder="1" applyAlignment="1">
      <alignment horizontal="center" vertical="center"/>
    </xf>
    <xf numFmtId="0" fontId="11" fillId="0" borderId="3" xfId="10" applyFont="1" applyBorder="1"/>
    <xf numFmtId="0" fontId="11" fillId="0" borderId="9" xfId="10" applyFont="1" applyBorder="1" applyAlignment="1">
      <alignment horizontal="right" vertical="center"/>
    </xf>
    <xf numFmtId="0" fontId="11" fillId="0" borderId="1" xfId="10" applyFont="1" applyBorder="1" applyAlignment="1">
      <alignment horizontal="right" vertical="center"/>
    </xf>
    <xf numFmtId="0" fontId="11" fillId="0" borderId="0" xfId="10" applyFont="1" applyBorder="1" applyAlignment="1">
      <alignment horizontal="right" vertical="center"/>
    </xf>
    <xf numFmtId="0" fontId="11" fillId="0" borderId="3" xfId="10" applyFont="1" applyBorder="1" applyAlignment="1">
      <alignment horizontal="right" vertical="center"/>
    </xf>
    <xf numFmtId="0" fontId="15" fillId="0" borderId="3" xfId="10" applyFont="1" applyBorder="1"/>
    <xf numFmtId="176" fontId="15" fillId="0" borderId="0" xfId="10" applyNumberFormat="1" applyFont="1" applyBorder="1" applyAlignment="1">
      <alignment horizontal="right"/>
    </xf>
    <xf numFmtId="176" fontId="15" fillId="0" borderId="3" xfId="10" applyNumberFormat="1" applyFont="1" applyBorder="1" applyAlignment="1">
      <alignment horizontal="right"/>
    </xf>
    <xf numFmtId="176" fontId="15" fillId="0" borderId="9" xfId="10" applyNumberFormat="1" applyFont="1" applyBorder="1" applyAlignment="1">
      <alignment horizontal="right"/>
    </xf>
    <xf numFmtId="0" fontId="15" fillId="0" borderId="3" xfId="10" applyFont="1" applyBorder="1" applyAlignment="1">
      <alignment horizontal="distributed" vertical="center"/>
    </xf>
    <xf numFmtId="0" fontId="15" fillId="0" borderId="4" xfId="10" applyFont="1" applyBorder="1" applyAlignment="1">
      <alignment horizontal="distributed" vertical="center"/>
    </xf>
    <xf numFmtId="176" fontId="15" fillId="0" borderId="11" xfId="10" applyNumberFormat="1" applyFont="1" applyFill="1" applyBorder="1" applyAlignment="1">
      <alignment horizontal="right"/>
    </xf>
    <xf numFmtId="176" fontId="15" fillId="0" borderId="11" xfId="11" applyNumberFormat="1" applyFont="1" applyFill="1" applyBorder="1" applyAlignment="1">
      <alignment horizontal="right"/>
    </xf>
    <xf numFmtId="0" fontId="11" fillId="0" borderId="0" xfId="0" applyFont="1" applyFill="1" applyBorder="1" applyAlignment="1">
      <alignment vertical="center" wrapText="1"/>
    </xf>
    <xf numFmtId="0" fontId="13" fillId="0" borderId="0" xfId="0" applyFont="1" applyFill="1" applyBorder="1" applyAlignment="1">
      <alignment vertical="center" wrapText="1"/>
    </xf>
    <xf numFmtId="0" fontId="9" fillId="0" borderId="0" xfId="0" applyFont="1" applyFill="1" applyAlignment="1">
      <alignment horizontal="center" vertical="center"/>
    </xf>
    <xf numFmtId="0" fontId="1" fillId="0" borderId="2" xfId="0" applyFont="1" applyFill="1" applyBorder="1" applyAlignment="1">
      <alignment horizontal="center" vertical="center"/>
    </xf>
    <xf numFmtId="0" fontId="1" fillId="0" borderId="2" xfId="0" applyFont="1" applyFill="1" applyBorder="1" applyAlignment="1">
      <alignment horizontal="center"/>
    </xf>
    <xf numFmtId="0" fontId="11" fillId="0" borderId="7" xfId="0" applyFont="1" applyFill="1" applyBorder="1" applyAlignment="1">
      <alignment vertical="center" wrapText="1"/>
    </xf>
    <xf numFmtId="0" fontId="13" fillId="0" borderId="7" xfId="0" applyFont="1" applyFill="1" applyBorder="1" applyAlignment="1">
      <alignment vertical="center" wrapText="1"/>
    </xf>
    <xf numFmtId="0" fontId="11" fillId="0" borderId="0" xfId="0" applyFont="1" applyFill="1" applyAlignment="1">
      <alignment vertical="center" wrapText="1"/>
    </xf>
    <xf numFmtId="0" fontId="13" fillId="0" borderId="0" xfId="0" applyFont="1" applyFill="1" applyAlignment="1">
      <alignment vertical="center" wrapText="1"/>
    </xf>
    <xf numFmtId="38" fontId="15" fillId="0" borderId="1" xfId="1" applyFont="1" applyBorder="1" applyAlignment="1">
      <alignment horizontal="distributed" vertical="center"/>
    </xf>
    <xf numFmtId="38" fontId="15" fillId="0" borderId="4" xfId="1" applyFont="1" applyBorder="1" applyAlignment="1">
      <alignment horizontal="distributed" vertical="center"/>
    </xf>
    <xf numFmtId="38" fontId="15" fillId="0" borderId="20" xfId="1" applyFont="1" applyBorder="1" applyAlignment="1">
      <alignment horizontal="center"/>
    </xf>
    <xf numFmtId="38" fontId="15" fillId="0" borderId="23" xfId="1" applyFont="1" applyBorder="1" applyAlignment="1">
      <alignment horizontal="center"/>
    </xf>
    <xf numFmtId="38" fontId="15" fillId="0" borderId="21" xfId="1" applyFont="1" applyBorder="1" applyAlignment="1">
      <alignment horizontal="center"/>
    </xf>
    <xf numFmtId="38" fontId="15" fillId="0" borderId="1" xfId="1" applyFont="1" applyBorder="1" applyAlignment="1">
      <alignment horizontal="center" vertical="center" wrapText="1"/>
    </xf>
    <xf numFmtId="0" fontId="5" fillId="0" borderId="4" xfId="0" applyFont="1" applyBorder="1" applyAlignment="1">
      <alignment horizontal="center" vertical="center" wrapText="1"/>
    </xf>
    <xf numFmtId="38" fontId="0" fillId="0" borderId="1" xfId="1" applyFont="1" applyFill="1" applyBorder="1" applyAlignment="1">
      <alignment horizontal="center" vertical="center"/>
    </xf>
    <xf numFmtId="38" fontId="0" fillId="0" borderId="4" xfId="1" applyFont="1" applyFill="1" applyBorder="1" applyAlignment="1">
      <alignment horizontal="center" vertical="center"/>
    </xf>
    <xf numFmtId="38" fontId="4" fillId="0" borderId="0" xfId="1" applyFont="1" applyFill="1" applyAlignment="1">
      <alignment horizontal="center" vertical="center"/>
    </xf>
    <xf numFmtId="38" fontId="0" fillId="0" borderId="2" xfId="1" applyFont="1" applyFill="1" applyBorder="1" applyAlignment="1">
      <alignment horizontal="center" vertical="center"/>
    </xf>
    <xf numFmtId="38" fontId="0" fillId="0" borderId="20" xfId="1" applyFont="1" applyFill="1" applyBorder="1" applyAlignment="1">
      <alignment horizontal="center" vertical="center" shrinkToFit="1"/>
    </xf>
    <xf numFmtId="38" fontId="0" fillId="0" borderId="21" xfId="1" applyFont="1" applyFill="1" applyBorder="1" applyAlignment="1">
      <alignment horizontal="center" vertical="center" shrinkToFit="1"/>
    </xf>
    <xf numFmtId="176" fontId="1" fillId="0" borderId="7" xfId="1" applyNumberFormat="1" applyFont="1" applyBorder="1" applyAlignment="1">
      <alignment shrinkToFit="1"/>
    </xf>
    <xf numFmtId="176" fontId="1" fillId="0" borderId="19" xfId="1" applyNumberFormat="1" applyFont="1" applyBorder="1" applyAlignment="1">
      <alignment shrinkToFit="1"/>
    </xf>
    <xf numFmtId="176" fontId="1" fillId="0" borderId="0" xfId="1" applyNumberFormat="1" applyFont="1" applyBorder="1" applyAlignment="1">
      <alignment shrinkToFit="1"/>
    </xf>
    <xf numFmtId="176" fontId="1" fillId="0" borderId="8" xfId="1" applyNumberFormat="1" applyFont="1" applyBorder="1" applyAlignment="1">
      <alignment shrinkToFit="1"/>
    </xf>
    <xf numFmtId="176" fontId="1" fillId="0" borderId="1" xfId="1" applyNumberFormat="1" applyFont="1" applyBorder="1" applyAlignment="1">
      <alignment horizontal="center" vertical="center"/>
    </xf>
    <xf numFmtId="176" fontId="1" fillId="0" borderId="4" xfId="1" applyNumberFormat="1" applyFont="1" applyBorder="1" applyAlignment="1">
      <alignment horizontal="center" vertical="center"/>
    </xf>
    <xf numFmtId="176" fontId="7" fillId="0" borderId="7" xfId="2" applyNumberFormat="1" applyFont="1" applyBorder="1" applyAlignment="1">
      <alignment horizontal="center" vertical="center"/>
    </xf>
    <xf numFmtId="176" fontId="7" fillId="0" borderId="19" xfId="2" applyNumberFormat="1" applyFont="1" applyBorder="1" applyAlignment="1">
      <alignment horizontal="center" vertical="center"/>
    </xf>
    <xf numFmtId="176" fontId="1" fillId="0" borderId="12" xfId="1" applyNumberFormat="1" applyFont="1" applyBorder="1" applyAlignment="1">
      <alignment shrinkToFit="1"/>
    </xf>
    <xf numFmtId="176" fontId="1" fillId="0" borderId="22" xfId="1" applyNumberFormat="1" applyFont="1" applyBorder="1" applyAlignment="1">
      <alignment shrinkToFit="1"/>
    </xf>
    <xf numFmtId="176" fontId="1" fillId="0" borderId="19" xfId="1" applyNumberFormat="1" applyFont="1" applyBorder="1" applyAlignment="1">
      <alignment horizontal="center" vertical="center"/>
    </xf>
    <xf numFmtId="176" fontId="7" fillId="0" borderId="11" xfId="2" applyNumberFormat="1" applyFont="1" applyBorder="1" applyAlignment="1">
      <alignment horizontal="center" vertical="center"/>
    </xf>
    <xf numFmtId="176" fontId="7" fillId="0" borderId="4" xfId="2" applyNumberFormat="1" applyFont="1" applyBorder="1" applyAlignment="1">
      <alignment horizontal="center" vertical="center"/>
    </xf>
    <xf numFmtId="176" fontId="17" fillId="0" borderId="10" xfId="1" applyNumberFormat="1" applyFont="1" applyBorder="1" applyAlignment="1">
      <alignment horizontal="center"/>
    </xf>
    <xf numFmtId="176" fontId="1" fillId="0" borderId="1" xfId="1" applyNumberFormat="1" applyFont="1" applyBorder="1" applyAlignment="1">
      <alignment horizontal="center" vertical="center" shrinkToFit="1"/>
    </xf>
    <xf numFmtId="176" fontId="1" fillId="0" borderId="4" xfId="1" applyNumberFormat="1" applyFont="1" applyBorder="1" applyAlignment="1">
      <alignment horizontal="center" vertical="center" shrinkToFit="1"/>
    </xf>
    <xf numFmtId="176" fontId="7" fillId="0" borderId="4" xfId="3" applyNumberFormat="1" applyFont="1" applyBorder="1" applyAlignment="1">
      <alignment horizontal="center" vertical="center" shrinkToFit="1"/>
    </xf>
    <xf numFmtId="176" fontId="7" fillId="0" borderId="7" xfId="3" applyNumberFormat="1" applyFont="1" applyBorder="1" applyAlignment="1">
      <alignment horizontal="center" vertical="center"/>
    </xf>
    <xf numFmtId="176" fontId="7" fillId="0" borderId="19" xfId="3" applyNumberFormat="1" applyFont="1" applyBorder="1" applyAlignment="1">
      <alignment horizontal="center" vertical="center"/>
    </xf>
    <xf numFmtId="176" fontId="7" fillId="0" borderId="11" xfId="3" applyNumberFormat="1" applyFont="1" applyBorder="1" applyAlignment="1">
      <alignment horizontal="center" vertical="center"/>
    </xf>
    <xf numFmtId="176" fontId="7" fillId="0" borderId="4" xfId="3" applyNumberFormat="1" applyFont="1" applyBorder="1" applyAlignment="1">
      <alignment horizontal="center" vertical="center"/>
    </xf>
    <xf numFmtId="176" fontId="5" fillId="0" borderId="10" xfId="4" applyNumberFormat="1" applyBorder="1" applyAlignment="1">
      <alignment horizontal="center"/>
    </xf>
    <xf numFmtId="176" fontId="15" fillId="0" borderId="20" xfId="4" applyNumberFormat="1" applyFont="1" applyBorder="1" applyAlignment="1">
      <alignment horizontal="center" vertical="center"/>
    </xf>
    <xf numFmtId="176" fontId="15" fillId="0" borderId="23" xfId="4" applyNumberFormat="1" applyFont="1" applyBorder="1" applyAlignment="1">
      <alignment vertical="center"/>
    </xf>
    <xf numFmtId="176" fontId="15" fillId="0" borderId="21" xfId="4" applyNumberFormat="1" applyFont="1" applyBorder="1" applyAlignment="1">
      <alignment vertical="center"/>
    </xf>
    <xf numFmtId="176" fontId="15" fillId="0" borderId="1" xfId="4" applyNumberFormat="1" applyFont="1" applyBorder="1" applyAlignment="1">
      <alignment horizontal="distributed" vertical="center"/>
    </xf>
    <xf numFmtId="176" fontId="5" fillId="0" borderId="4" xfId="4" applyNumberFormat="1" applyBorder="1" applyAlignment="1">
      <alignment horizontal="distributed" vertical="center"/>
    </xf>
    <xf numFmtId="176" fontId="15" fillId="0" borderId="20" xfId="4" applyNumberFormat="1" applyFont="1" applyBorder="1" applyAlignment="1">
      <alignment horizontal="center"/>
    </xf>
    <xf numFmtId="176" fontId="15" fillId="0" borderId="23" xfId="4" applyNumberFormat="1" applyFont="1" applyBorder="1" applyAlignment="1">
      <alignment horizontal="center"/>
    </xf>
    <xf numFmtId="176" fontId="15" fillId="0" borderId="21" xfId="4" applyNumberFormat="1" applyFont="1" applyBorder="1" applyAlignment="1">
      <alignment horizontal="center"/>
    </xf>
    <xf numFmtId="176" fontId="15" fillId="0" borderId="23" xfId="4" applyNumberFormat="1" applyFont="1" applyBorder="1" applyAlignment="1">
      <alignment horizontal="center" vertical="center"/>
    </xf>
    <xf numFmtId="176" fontId="15" fillId="0" borderId="21" xfId="4" applyNumberFormat="1" applyFont="1" applyBorder="1" applyAlignment="1">
      <alignment horizontal="center" vertical="center"/>
    </xf>
    <xf numFmtId="0" fontId="15" fillId="0" borderId="1" xfId="5" applyFont="1" applyBorder="1" applyAlignment="1">
      <alignment horizontal="distributed" vertical="center"/>
    </xf>
    <xf numFmtId="0" fontId="5" fillId="0" borderId="4" xfId="5" applyBorder="1" applyAlignment="1">
      <alignment horizontal="distributed" vertical="center"/>
    </xf>
    <xf numFmtId="0" fontId="15" fillId="0" borderId="20" xfId="5" applyFont="1" applyBorder="1" applyAlignment="1">
      <alignment horizontal="center" vertical="center"/>
    </xf>
    <xf numFmtId="0" fontId="15" fillId="0" borderId="23" xfId="5" applyFont="1" applyBorder="1" applyAlignment="1">
      <alignment horizontal="center" vertical="center"/>
    </xf>
    <xf numFmtId="0" fontId="15" fillId="0" borderId="21" xfId="5" applyFont="1" applyBorder="1" applyAlignment="1">
      <alignment horizontal="center" vertical="center"/>
    </xf>
    <xf numFmtId="176" fontId="15" fillId="0" borderId="20" xfId="5" applyNumberFormat="1" applyFont="1" applyFill="1" applyBorder="1" applyAlignment="1">
      <alignment horizontal="center"/>
    </xf>
    <xf numFmtId="176" fontId="15" fillId="0" borderId="23" xfId="5" applyNumberFormat="1" applyFont="1" applyFill="1" applyBorder="1" applyAlignment="1">
      <alignment horizontal="center"/>
    </xf>
    <xf numFmtId="176" fontId="15" fillId="0" borderId="21" xfId="5" applyNumberFormat="1" applyFont="1" applyFill="1" applyBorder="1" applyAlignment="1">
      <alignment horizontal="center"/>
    </xf>
    <xf numFmtId="176" fontId="15" fillId="0" borderId="20" xfId="5" applyNumberFormat="1" applyFont="1" applyBorder="1" applyAlignment="1">
      <alignment horizontal="center" shrinkToFit="1"/>
    </xf>
    <xf numFmtId="176" fontId="15" fillId="0" borderId="23" xfId="5" applyNumberFormat="1" applyFont="1" applyBorder="1" applyAlignment="1">
      <alignment horizontal="center" shrinkToFit="1"/>
    </xf>
    <xf numFmtId="176" fontId="15" fillId="0" borderId="21" xfId="5" applyNumberFormat="1" applyFont="1" applyBorder="1" applyAlignment="1">
      <alignment horizontal="center" shrinkToFit="1"/>
    </xf>
    <xf numFmtId="176" fontId="5" fillId="0" borderId="10" xfId="5" applyNumberFormat="1" applyBorder="1" applyAlignment="1">
      <alignment horizontal="center"/>
    </xf>
    <xf numFmtId="176" fontId="5" fillId="0" borderId="10" xfId="6" applyNumberFormat="1" applyBorder="1" applyAlignment="1">
      <alignment horizontal="center"/>
    </xf>
    <xf numFmtId="176" fontId="15" fillId="0" borderId="20" xfId="6" applyNumberFormat="1" applyFont="1" applyBorder="1" applyAlignment="1">
      <alignment horizontal="center" vertical="center"/>
    </xf>
    <xf numFmtId="176" fontId="15" fillId="0" borderId="23" xfId="6" applyNumberFormat="1" applyFont="1" applyBorder="1" applyAlignment="1">
      <alignment horizontal="center" vertical="center"/>
    </xf>
    <xf numFmtId="176" fontId="15" fillId="0" borderId="21" xfId="6" applyNumberFormat="1" applyFont="1" applyBorder="1" applyAlignment="1">
      <alignment horizontal="center" vertical="center"/>
    </xf>
    <xf numFmtId="0" fontId="15" fillId="0" borderId="1" xfId="6" applyFont="1" applyBorder="1" applyAlignment="1">
      <alignment horizontal="distributed" vertical="center"/>
    </xf>
    <xf numFmtId="0" fontId="5" fillId="0" borderId="4" xfId="6" applyBorder="1" applyAlignment="1">
      <alignment horizontal="distributed" vertical="center"/>
    </xf>
    <xf numFmtId="176" fontId="15" fillId="0" borderId="20" xfId="6" applyNumberFormat="1" applyFont="1" applyBorder="1" applyAlignment="1">
      <alignment horizontal="center"/>
    </xf>
    <xf numFmtId="176" fontId="15" fillId="0" borderId="23" xfId="6" applyNumberFormat="1" applyFont="1" applyBorder="1" applyAlignment="1">
      <alignment horizontal="center"/>
    </xf>
    <xf numFmtId="176" fontId="15" fillId="0" borderId="21" xfId="6" applyNumberFormat="1" applyFont="1" applyBorder="1" applyAlignment="1">
      <alignment horizontal="center"/>
    </xf>
    <xf numFmtId="176" fontId="5" fillId="0" borderId="10" xfId="7" applyNumberFormat="1" applyBorder="1" applyAlignment="1">
      <alignment horizontal="center"/>
    </xf>
    <xf numFmtId="0" fontId="15" fillId="0" borderId="1" xfId="7" applyFont="1" applyBorder="1" applyAlignment="1">
      <alignment horizontal="distributed" vertical="center"/>
    </xf>
    <xf numFmtId="0" fontId="5" fillId="0" borderId="4" xfId="7" applyBorder="1" applyAlignment="1">
      <alignment horizontal="distributed" vertical="center"/>
    </xf>
    <xf numFmtId="176" fontId="15" fillId="0" borderId="20" xfId="7" applyNumberFormat="1" applyFont="1" applyBorder="1" applyAlignment="1">
      <alignment horizontal="center" vertical="center"/>
    </xf>
    <xf numFmtId="176" fontId="15" fillId="0" borderId="23" xfId="7" applyNumberFormat="1" applyFont="1" applyBorder="1" applyAlignment="1">
      <alignment horizontal="center" vertical="center"/>
    </xf>
    <xf numFmtId="176" fontId="15" fillId="0" borderId="21" xfId="7" applyNumberFormat="1" applyFont="1" applyBorder="1" applyAlignment="1">
      <alignment horizontal="center" vertical="center"/>
    </xf>
    <xf numFmtId="0" fontId="15" fillId="0" borderId="20" xfId="7" applyFont="1" applyBorder="1" applyAlignment="1">
      <alignment horizontal="center" vertical="center"/>
    </xf>
    <xf numFmtId="0" fontId="15" fillId="0" borderId="23" xfId="7" applyFont="1" applyBorder="1" applyAlignment="1">
      <alignment horizontal="center" vertical="center"/>
    </xf>
    <xf numFmtId="0" fontId="15" fillId="0" borderId="21" xfId="7" applyFont="1" applyBorder="1" applyAlignment="1">
      <alignment horizontal="center" vertical="center"/>
    </xf>
    <xf numFmtId="0" fontId="15" fillId="0" borderId="20" xfId="7" applyFont="1" applyBorder="1" applyAlignment="1">
      <alignment horizontal="center"/>
    </xf>
    <xf numFmtId="0" fontId="15" fillId="0" borderId="23" xfId="7" applyFont="1" applyBorder="1" applyAlignment="1">
      <alignment horizontal="center"/>
    </xf>
    <xf numFmtId="0" fontId="15" fillId="0" borderId="21" xfId="7" applyFont="1" applyBorder="1" applyAlignment="1">
      <alignment horizontal="center"/>
    </xf>
    <xf numFmtId="176" fontId="5" fillId="0" borderId="10" xfId="8" applyNumberFormat="1" applyBorder="1" applyAlignment="1">
      <alignment horizontal="center"/>
    </xf>
    <xf numFmtId="176" fontId="15" fillId="0" borderId="20" xfId="8" applyNumberFormat="1" applyFont="1" applyBorder="1" applyAlignment="1">
      <alignment horizontal="center"/>
    </xf>
    <xf numFmtId="176" fontId="15" fillId="0" borderId="23" xfId="8" applyNumberFormat="1" applyFont="1" applyBorder="1" applyAlignment="1">
      <alignment horizontal="center"/>
    </xf>
    <xf numFmtId="176" fontId="15" fillId="0" borderId="21" xfId="8" applyNumberFormat="1" applyFont="1" applyBorder="1" applyAlignment="1">
      <alignment horizontal="center"/>
    </xf>
    <xf numFmtId="0" fontId="15" fillId="0" borderId="1" xfId="8" applyFont="1" applyBorder="1" applyAlignment="1">
      <alignment horizontal="distributed" vertical="center"/>
    </xf>
    <xf numFmtId="0" fontId="5" fillId="0" borderId="4" xfId="8" applyBorder="1" applyAlignment="1">
      <alignment horizontal="distributed" vertical="center"/>
    </xf>
    <xf numFmtId="0" fontId="15" fillId="0" borderId="20" xfId="8" applyFont="1" applyBorder="1" applyAlignment="1">
      <alignment horizontal="center" vertical="center"/>
    </xf>
    <xf numFmtId="0" fontId="15" fillId="0" borderId="23" xfId="8" applyFont="1" applyBorder="1" applyAlignment="1">
      <alignment horizontal="center" vertical="center"/>
    </xf>
    <xf numFmtId="0" fontId="15" fillId="0" borderId="21" xfId="8" applyFont="1" applyBorder="1" applyAlignment="1">
      <alignment horizontal="center" vertical="center"/>
    </xf>
    <xf numFmtId="176" fontId="5" fillId="0" borderId="10" xfId="9" applyNumberFormat="1" applyBorder="1" applyAlignment="1">
      <alignment horizontal="center"/>
    </xf>
    <xf numFmtId="0" fontId="15" fillId="0" borderId="1" xfId="9" applyFont="1" applyBorder="1" applyAlignment="1">
      <alignment horizontal="distributed" vertical="center"/>
    </xf>
    <xf numFmtId="0" fontId="5" fillId="0" borderId="4" xfId="9" applyBorder="1" applyAlignment="1">
      <alignment horizontal="distributed" vertical="center"/>
    </xf>
    <xf numFmtId="0" fontId="15" fillId="0" borderId="20" xfId="9" applyFont="1" applyBorder="1" applyAlignment="1">
      <alignment horizontal="center"/>
    </xf>
    <xf numFmtId="0" fontId="15" fillId="0" borderId="23" xfId="9" applyFont="1" applyBorder="1" applyAlignment="1">
      <alignment horizontal="center"/>
    </xf>
    <xf numFmtId="0" fontId="15" fillId="0" borderId="21" xfId="9" applyFont="1" applyBorder="1" applyAlignment="1">
      <alignment horizontal="center"/>
    </xf>
    <xf numFmtId="0" fontId="15" fillId="0" borderId="20" xfId="9" applyFont="1" applyFill="1" applyBorder="1" applyAlignment="1">
      <alignment horizontal="center"/>
    </xf>
    <xf numFmtId="0" fontId="1" fillId="0" borderId="23" xfId="0" applyFont="1" applyFill="1" applyBorder="1"/>
    <xf numFmtId="0" fontId="1" fillId="0" borderId="21" xfId="0" applyFont="1" applyFill="1" applyBorder="1"/>
    <xf numFmtId="0" fontId="0" fillId="0" borderId="23" xfId="0" applyBorder="1"/>
    <xf numFmtId="0" fontId="0" fillId="0" borderId="21" xfId="0" applyBorder="1"/>
    <xf numFmtId="0" fontId="15" fillId="0" borderId="20" xfId="9" applyFont="1" applyBorder="1" applyAlignment="1">
      <alignment horizontal="center" shrinkToFit="1"/>
    </xf>
    <xf numFmtId="0" fontId="15" fillId="0" borderId="23" xfId="9" applyFont="1" applyBorder="1" applyAlignment="1">
      <alignment horizontal="center" shrinkToFit="1"/>
    </xf>
    <xf numFmtId="0" fontId="15" fillId="0" borderId="21" xfId="9" applyFont="1" applyBorder="1" applyAlignment="1">
      <alignment horizontal="center" shrinkToFit="1"/>
    </xf>
    <xf numFmtId="0" fontId="5" fillId="0" borderId="10" xfId="10" applyFont="1" applyBorder="1" applyAlignment="1">
      <alignment horizontal="center"/>
    </xf>
    <xf numFmtId="0" fontId="15" fillId="0" borderId="1" xfId="10" applyFont="1" applyBorder="1" applyAlignment="1">
      <alignment horizontal="distributed" vertical="center"/>
    </xf>
    <xf numFmtId="0" fontId="15" fillId="0" borderId="3" xfId="10" applyFont="1" applyBorder="1" applyAlignment="1">
      <alignment horizontal="distributed" vertical="center"/>
    </xf>
    <xf numFmtId="0" fontId="15" fillId="0" borderId="4" xfId="10" applyFont="1" applyBorder="1" applyAlignment="1">
      <alignment horizontal="distributed" vertical="center"/>
    </xf>
    <xf numFmtId="0" fontId="15" fillId="0" borderId="20" xfId="10" applyFont="1" applyBorder="1" applyAlignment="1">
      <alignment horizontal="center" vertical="center"/>
    </xf>
    <xf numFmtId="0" fontId="15" fillId="0" borderId="23" xfId="10" applyFont="1" applyBorder="1" applyAlignment="1">
      <alignment horizontal="center" vertical="center"/>
    </xf>
    <xf numFmtId="0" fontId="15" fillId="0" borderId="21" xfId="10" applyFont="1" applyBorder="1" applyAlignment="1">
      <alignment horizontal="center" vertical="center"/>
    </xf>
    <xf numFmtId="0" fontId="15" fillId="0" borderId="5" xfId="10" applyFont="1" applyBorder="1" applyAlignment="1">
      <alignment horizontal="center" vertical="center"/>
    </xf>
    <xf numFmtId="0" fontId="15" fillId="0" borderId="6" xfId="10" applyFont="1" applyBorder="1" applyAlignment="1">
      <alignment horizontal="center" vertical="center"/>
    </xf>
    <xf numFmtId="0" fontId="15" fillId="0" borderId="1" xfId="10" applyFont="1" applyBorder="1" applyAlignment="1">
      <alignment horizontal="center" vertical="center"/>
    </xf>
    <xf numFmtId="0" fontId="15" fillId="0" borderId="4" xfId="10" applyFont="1" applyBorder="1" applyAlignment="1">
      <alignment horizontal="center" vertical="center"/>
    </xf>
    <xf numFmtId="0" fontId="15" fillId="0" borderId="1" xfId="11" applyFont="1" applyBorder="1" applyAlignment="1">
      <alignment horizontal="distributed" vertical="center"/>
    </xf>
    <xf numFmtId="0" fontId="15" fillId="0" borderId="3" xfId="11" applyFont="1" applyBorder="1" applyAlignment="1">
      <alignment horizontal="distributed" vertical="center"/>
    </xf>
    <xf numFmtId="0" fontId="15" fillId="0" borderId="4" xfId="11" applyFont="1" applyBorder="1" applyAlignment="1">
      <alignment horizontal="distributed" vertical="center"/>
    </xf>
    <xf numFmtId="0" fontId="15" fillId="0" borderId="20" xfId="11" applyFont="1" applyBorder="1" applyAlignment="1">
      <alignment horizontal="center" vertical="center"/>
    </xf>
    <xf numFmtId="0" fontId="15" fillId="0" borderId="23" xfId="11" applyFont="1" applyBorder="1" applyAlignment="1">
      <alignment horizontal="center" vertical="center"/>
    </xf>
    <xf numFmtId="0" fontId="15" fillId="0" borderId="21" xfId="11" applyFont="1" applyBorder="1" applyAlignment="1">
      <alignment horizontal="center" vertical="center"/>
    </xf>
    <xf numFmtId="0" fontId="15" fillId="0" borderId="5" xfId="11" applyFont="1" applyBorder="1" applyAlignment="1">
      <alignment horizontal="center" vertical="center"/>
    </xf>
    <xf numFmtId="0" fontId="15" fillId="0" borderId="6" xfId="11" applyFont="1" applyBorder="1" applyAlignment="1">
      <alignment horizontal="center" vertical="center"/>
    </xf>
    <xf numFmtId="0" fontId="15" fillId="0" borderId="1" xfId="11" applyFont="1" applyBorder="1" applyAlignment="1">
      <alignment horizontal="center" vertical="center"/>
    </xf>
    <xf numFmtId="0" fontId="15" fillId="0" borderId="4" xfId="11" applyFont="1" applyBorder="1" applyAlignment="1">
      <alignment horizontal="center" vertical="center"/>
    </xf>
  </cellXfs>
  <cellStyles count="12">
    <cellStyle name="桁区切り" xfId="1" builtinId="6"/>
    <cellStyle name="標準" xfId="0" builtinId="0"/>
    <cellStyle name="標準_○第3表　保険者別診療報酬等支払状況_H27.7.22" xfId="2"/>
    <cellStyle name="標準_○第4表　保険者別診療報酬等収入状況_H27.7.22" xfId="3"/>
    <cellStyle name="標準_○第５表の1　支部別保険者別診療報酬等支払状況　（総計～組合）　" xfId="4"/>
    <cellStyle name="標準_○第５表の2　支部別保険者別診療報酬等支払状況　（自衛～更生）　" xfId="5"/>
    <cellStyle name="標準_○第５表の3　支部別保険者別診療報酬等支払状況　（育成～精神通院）　" xfId="6"/>
    <cellStyle name="標準_○第５表の4　支部別保険者別診療報酬等支払状況　（麻薬～老人）　" xfId="7"/>
    <cellStyle name="標準_○第５表の5　支部別保険者別診療報酬等支払状況　（感染～被爆）　" xfId="8"/>
    <cellStyle name="標準_○第５表の6　支部別保険者別診療報酬等支払状況　（特定～自治体）　" xfId="9"/>
    <cellStyle name="標準_○第６表の1 支部別組合関係診療報酬等及び委託金収入状況　（共済組合）　" xfId="10"/>
    <cellStyle name="標準_○第６表の2 支部別組合関係診療報酬等及び委託金収入状況　（健保組合）　"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85725</xdr:colOff>
      <xdr:row>11</xdr:row>
      <xdr:rowOff>19050</xdr:rowOff>
    </xdr:from>
    <xdr:to>
      <xdr:col>1</xdr:col>
      <xdr:colOff>257175</xdr:colOff>
      <xdr:row>66</xdr:row>
      <xdr:rowOff>85725</xdr:rowOff>
    </xdr:to>
    <xdr:sp macro="" textlink="">
      <xdr:nvSpPr>
        <xdr:cNvPr id="4" name="AutoShape 1"/>
        <xdr:cNvSpPr>
          <a:spLocks/>
        </xdr:cNvSpPr>
      </xdr:nvSpPr>
      <xdr:spPr bwMode="auto">
        <a:xfrm>
          <a:off x="1314450" y="1885950"/>
          <a:ext cx="171450" cy="9496425"/>
        </a:xfrm>
        <a:prstGeom prst="rightBrace">
          <a:avLst>
            <a:gd name="adj1" fmla="val 461574"/>
            <a:gd name="adj2" fmla="val 49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161925</xdr:colOff>
      <xdr:row>3</xdr:row>
      <xdr:rowOff>66675</xdr:rowOff>
    </xdr:from>
    <xdr:to>
      <xdr:col>1</xdr:col>
      <xdr:colOff>742950</xdr:colOff>
      <xdr:row>3</xdr:row>
      <xdr:rowOff>457200</xdr:rowOff>
    </xdr:to>
    <xdr:sp macro="" textlink="">
      <xdr:nvSpPr>
        <xdr:cNvPr id="7" name="AutoShape 3"/>
        <xdr:cNvSpPr>
          <a:spLocks noChangeArrowheads="1"/>
        </xdr:cNvSpPr>
      </xdr:nvSpPr>
      <xdr:spPr bwMode="auto">
        <a:xfrm>
          <a:off x="1390650" y="238125"/>
          <a:ext cx="581025" cy="390525"/>
        </a:xfrm>
        <a:prstGeom prst="bracketPair">
          <a:avLst>
            <a:gd name="adj" fmla="val 16667"/>
          </a:avLst>
        </a:prstGeom>
        <a:noFill/>
        <a:ln w="317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75"/>
  <sheetViews>
    <sheetView showGridLines="0" tabSelected="1" workbookViewId="0">
      <selection sqref="A1:H1"/>
    </sheetView>
  </sheetViews>
  <sheetFormatPr defaultRowHeight="13.5"/>
  <cols>
    <col min="1" max="1" width="57.28515625" style="49" customWidth="1"/>
    <col min="2" max="8" width="8.7109375" style="49" customWidth="1"/>
    <col min="9" max="16384" width="9.140625" style="49"/>
  </cols>
  <sheetData>
    <row r="1" spans="1:10" ht="20.100000000000001" customHeight="1">
      <c r="A1" s="254" t="s">
        <v>117</v>
      </c>
      <c r="B1" s="254"/>
      <c r="C1" s="254"/>
      <c r="D1" s="254"/>
      <c r="E1" s="254"/>
      <c r="F1" s="254"/>
      <c r="G1" s="254"/>
      <c r="H1" s="254"/>
    </row>
    <row r="2" spans="1:10">
      <c r="A2" s="50" t="s">
        <v>118</v>
      </c>
    </row>
    <row r="3" spans="1:10" ht="15" customHeight="1">
      <c r="A3" s="255" t="s">
        <v>119</v>
      </c>
      <c r="B3" s="256" t="s">
        <v>353</v>
      </c>
      <c r="C3" s="256"/>
      <c r="D3" s="256"/>
      <c r="E3" s="256"/>
      <c r="F3" s="256" t="s">
        <v>354</v>
      </c>
      <c r="G3" s="256"/>
      <c r="H3" s="256"/>
    </row>
    <row r="4" spans="1:10" ht="30" customHeight="1">
      <c r="A4" s="255"/>
      <c r="B4" s="51" t="s">
        <v>120</v>
      </c>
      <c r="C4" s="51" t="s">
        <v>121</v>
      </c>
      <c r="D4" s="51" t="s">
        <v>122</v>
      </c>
      <c r="E4" s="51" t="s">
        <v>123</v>
      </c>
      <c r="F4" s="51" t="s">
        <v>121</v>
      </c>
      <c r="G4" s="51" t="s">
        <v>122</v>
      </c>
      <c r="H4" s="51" t="s">
        <v>123</v>
      </c>
    </row>
    <row r="5" spans="1:10" ht="13.5" customHeight="1">
      <c r="A5" s="52" t="s">
        <v>124</v>
      </c>
      <c r="B5" s="53">
        <v>1</v>
      </c>
      <c r="C5" s="54"/>
      <c r="D5" s="55"/>
      <c r="E5" s="55">
        <v>1</v>
      </c>
      <c r="F5" s="54"/>
      <c r="G5" s="55"/>
      <c r="H5" s="55">
        <v>1</v>
      </c>
      <c r="I5" s="56"/>
      <c r="J5" s="57"/>
    </row>
    <row r="6" spans="1:10" ht="13.5" customHeight="1">
      <c r="A6" s="52" t="s">
        <v>125</v>
      </c>
      <c r="B6" s="53">
        <v>1</v>
      </c>
      <c r="C6" s="54"/>
      <c r="D6" s="55"/>
      <c r="E6" s="55">
        <v>1</v>
      </c>
      <c r="F6" s="54"/>
      <c r="G6" s="55"/>
      <c r="H6" s="55">
        <v>1</v>
      </c>
      <c r="I6" s="56"/>
      <c r="J6" s="57"/>
    </row>
    <row r="7" spans="1:10" ht="13.5" customHeight="1">
      <c r="A7" s="52" t="s">
        <v>126</v>
      </c>
      <c r="B7" s="53">
        <v>20</v>
      </c>
      <c r="C7" s="54"/>
      <c r="D7" s="55"/>
      <c r="E7" s="55">
        <v>20</v>
      </c>
      <c r="F7" s="54"/>
      <c r="G7" s="55"/>
      <c r="H7" s="55">
        <v>20</v>
      </c>
      <c r="I7" s="56"/>
      <c r="J7" s="57"/>
    </row>
    <row r="8" spans="1:10" ht="13.5" customHeight="1">
      <c r="A8" s="52" t="s">
        <v>127</v>
      </c>
      <c r="B8" s="53">
        <v>1</v>
      </c>
      <c r="C8" s="54"/>
      <c r="D8" s="55"/>
      <c r="E8" s="55">
        <v>1</v>
      </c>
      <c r="F8" s="54"/>
      <c r="G8" s="55"/>
      <c r="H8" s="55">
        <v>1</v>
      </c>
      <c r="I8" s="56"/>
      <c r="J8" s="57"/>
    </row>
    <row r="9" spans="1:10" ht="13.5" customHeight="1">
      <c r="A9" s="52" t="s">
        <v>128</v>
      </c>
      <c r="B9" s="53">
        <v>1</v>
      </c>
      <c r="C9" s="54"/>
      <c r="D9" s="55"/>
      <c r="E9" s="55">
        <v>1</v>
      </c>
      <c r="F9" s="54"/>
      <c r="G9" s="55"/>
      <c r="H9" s="55">
        <v>1</v>
      </c>
      <c r="I9" s="56"/>
      <c r="J9" s="57"/>
    </row>
    <row r="10" spans="1:10" ht="13.5" customHeight="1">
      <c r="A10" s="52" t="s">
        <v>129</v>
      </c>
      <c r="B10" s="53">
        <v>1</v>
      </c>
      <c r="C10" s="54"/>
      <c r="D10" s="55"/>
      <c r="E10" s="55">
        <v>1</v>
      </c>
      <c r="F10" s="54"/>
      <c r="G10" s="55"/>
      <c r="H10" s="55">
        <v>1</v>
      </c>
      <c r="I10" s="56"/>
      <c r="J10" s="57"/>
    </row>
    <row r="11" spans="1:10" ht="13.5" customHeight="1">
      <c r="A11" s="52" t="s">
        <v>130</v>
      </c>
      <c r="B11" s="53">
        <v>1</v>
      </c>
      <c r="C11" s="54"/>
      <c r="D11" s="55"/>
      <c r="E11" s="55">
        <v>1</v>
      </c>
      <c r="F11" s="54"/>
      <c r="G11" s="55"/>
      <c r="H11" s="55">
        <v>1</v>
      </c>
      <c r="I11" s="56"/>
      <c r="J11" s="57"/>
    </row>
    <row r="12" spans="1:10" ht="13.5" customHeight="1">
      <c r="A12" s="52" t="s">
        <v>131</v>
      </c>
      <c r="B12" s="53">
        <v>47</v>
      </c>
      <c r="C12" s="54"/>
      <c r="D12" s="55"/>
      <c r="E12" s="55">
        <v>47</v>
      </c>
      <c r="F12" s="54"/>
      <c r="G12" s="55"/>
      <c r="H12" s="55">
        <v>47</v>
      </c>
      <c r="I12" s="56"/>
      <c r="J12" s="57"/>
    </row>
    <row r="13" spans="1:10" ht="13.5" customHeight="1">
      <c r="A13" s="52" t="s">
        <v>132</v>
      </c>
      <c r="B13" s="53">
        <v>1</v>
      </c>
      <c r="C13" s="54"/>
      <c r="D13" s="55"/>
      <c r="E13" s="55">
        <v>1</v>
      </c>
      <c r="F13" s="54"/>
      <c r="G13" s="55"/>
      <c r="H13" s="55">
        <v>1</v>
      </c>
      <c r="I13" s="56"/>
      <c r="J13" s="57"/>
    </row>
    <row r="14" spans="1:10" ht="13.5" customHeight="1">
      <c r="A14" s="52" t="s">
        <v>133</v>
      </c>
      <c r="B14" s="53">
        <v>10</v>
      </c>
      <c r="C14" s="54"/>
      <c r="D14" s="55"/>
      <c r="E14" s="55">
        <v>10</v>
      </c>
      <c r="F14" s="54"/>
      <c r="G14" s="55"/>
      <c r="H14" s="55">
        <v>10</v>
      </c>
      <c r="I14" s="56"/>
      <c r="J14" s="57"/>
    </row>
    <row r="15" spans="1:10" ht="13.5" customHeight="1">
      <c r="A15" s="52" t="s">
        <v>134</v>
      </c>
      <c r="B15" s="53">
        <v>3</v>
      </c>
      <c r="C15" s="54"/>
      <c r="D15" s="55"/>
      <c r="E15" s="55">
        <v>3</v>
      </c>
      <c r="F15" s="54"/>
      <c r="G15" s="55"/>
      <c r="H15" s="55">
        <v>3</v>
      </c>
      <c r="I15" s="56"/>
      <c r="J15" s="57"/>
    </row>
    <row r="16" spans="1:10" ht="13.5" customHeight="1">
      <c r="A16" s="52" t="s">
        <v>135</v>
      </c>
      <c r="B16" s="53">
        <v>1405</v>
      </c>
      <c r="C16" s="54">
        <v>12</v>
      </c>
      <c r="D16" s="55">
        <v>18</v>
      </c>
      <c r="E16" s="55">
        <v>1399</v>
      </c>
      <c r="F16" s="54">
        <v>9</v>
      </c>
      <c r="G16" s="55">
        <v>14</v>
      </c>
      <c r="H16" s="55">
        <v>1394</v>
      </c>
      <c r="I16" s="56"/>
      <c r="J16" s="57"/>
    </row>
    <row r="17" spans="1:10" ht="13.5" customHeight="1">
      <c r="A17" s="52" t="s">
        <v>136</v>
      </c>
      <c r="B17" s="53">
        <v>903</v>
      </c>
      <c r="C17" s="54">
        <v>1</v>
      </c>
      <c r="D17" s="55"/>
      <c r="E17" s="55">
        <v>904</v>
      </c>
      <c r="F17" s="54"/>
      <c r="G17" s="55"/>
      <c r="H17" s="55">
        <v>904</v>
      </c>
      <c r="I17" s="56"/>
      <c r="J17" s="57"/>
    </row>
    <row r="18" spans="1:10" ht="13.5" customHeight="1">
      <c r="A18" s="52" t="s">
        <v>137</v>
      </c>
      <c r="B18" s="58">
        <v>856</v>
      </c>
      <c r="C18" s="59">
        <v>1</v>
      </c>
      <c r="D18" s="60"/>
      <c r="E18" s="60">
        <v>857</v>
      </c>
      <c r="F18" s="59"/>
      <c r="G18" s="60"/>
      <c r="H18" s="60">
        <v>857</v>
      </c>
      <c r="J18" s="57"/>
    </row>
    <row r="19" spans="1:10" ht="13.5" customHeight="1">
      <c r="A19" s="52" t="s">
        <v>138</v>
      </c>
      <c r="B19" s="61">
        <v>903</v>
      </c>
      <c r="C19" s="54">
        <v>1</v>
      </c>
      <c r="D19" s="55"/>
      <c r="E19" s="55">
        <v>904</v>
      </c>
      <c r="F19" s="54"/>
      <c r="G19" s="55"/>
      <c r="H19" s="55">
        <v>904</v>
      </c>
      <c r="I19" s="56"/>
      <c r="J19" s="57"/>
    </row>
    <row r="20" spans="1:10" ht="13.5" customHeight="1">
      <c r="A20" s="52" t="s">
        <v>139</v>
      </c>
      <c r="B20" s="62">
        <v>856</v>
      </c>
      <c r="C20" s="59">
        <v>1</v>
      </c>
      <c r="D20" s="60"/>
      <c r="E20" s="60">
        <v>857</v>
      </c>
      <c r="F20" s="59"/>
      <c r="G20" s="60"/>
      <c r="H20" s="60">
        <v>857</v>
      </c>
      <c r="J20" s="57"/>
    </row>
    <row r="21" spans="1:10" ht="13.5" customHeight="1">
      <c r="A21" s="52" t="s">
        <v>140</v>
      </c>
      <c r="B21" s="53">
        <v>112</v>
      </c>
      <c r="C21" s="54">
        <v>3</v>
      </c>
      <c r="D21" s="55"/>
      <c r="E21" s="55">
        <v>115</v>
      </c>
      <c r="F21" s="54"/>
      <c r="G21" s="55"/>
      <c r="H21" s="55">
        <v>115</v>
      </c>
      <c r="I21" s="56"/>
      <c r="J21" s="57"/>
    </row>
    <row r="22" spans="1:10" ht="13.5" customHeight="1">
      <c r="A22" s="52" t="s">
        <v>141</v>
      </c>
      <c r="B22" s="58">
        <v>65</v>
      </c>
      <c r="C22" s="59">
        <v>3</v>
      </c>
      <c r="D22" s="60"/>
      <c r="E22" s="60">
        <v>68</v>
      </c>
      <c r="F22" s="59"/>
      <c r="G22" s="60"/>
      <c r="H22" s="60">
        <v>68</v>
      </c>
      <c r="J22" s="57"/>
    </row>
    <row r="23" spans="1:10" ht="13.5" customHeight="1">
      <c r="A23" s="52" t="s">
        <v>142</v>
      </c>
      <c r="B23" s="53">
        <v>136</v>
      </c>
      <c r="C23" s="54">
        <v>3</v>
      </c>
      <c r="D23" s="55"/>
      <c r="E23" s="55">
        <v>139</v>
      </c>
      <c r="F23" s="54"/>
      <c r="G23" s="55"/>
      <c r="H23" s="55">
        <v>139</v>
      </c>
      <c r="I23" s="56"/>
      <c r="J23" s="57"/>
    </row>
    <row r="24" spans="1:10" ht="13.5" customHeight="1">
      <c r="A24" s="52" t="s">
        <v>143</v>
      </c>
      <c r="B24" s="58">
        <v>89</v>
      </c>
      <c r="C24" s="59">
        <v>3</v>
      </c>
      <c r="D24" s="60"/>
      <c r="E24" s="60">
        <v>92</v>
      </c>
      <c r="F24" s="59"/>
      <c r="G24" s="60"/>
      <c r="H24" s="60">
        <v>92</v>
      </c>
      <c r="J24" s="57"/>
    </row>
    <row r="25" spans="1:10" ht="13.5" customHeight="1">
      <c r="A25" s="52" t="s">
        <v>144</v>
      </c>
      <c r="B25" s="53">
        <v>1784</v>
      </c>
      <c r="C25" s="54"/>
      <c r="D25" s="55"/>
      <c r="E25" s="55">
        <v>1784</v>
      </c>
      <c r="F25" s="54"/>
      <c r="G25" s="55"/>
      <c r="H25" s="55">
        <v>1784</v>
      </c>
      <c r="I25" s="56"/>
      <c r="J25" s="57"/>
    </row>
    <row r="26" spans="1:10" ht="13.5" customHeight="1">
      <c r="A26" s="52" t="s">
        <v>145</v>
      </c>
      <c r="B26" s="58">
        <v>1737</v>
      </c>
      <c r="C26" s="63"/>
      <c r="D26" s="60"/>
      <c r="E26" s="60">
        <v>1737</v>
      </c>
      <c r="F26" s="63"/>
      <c r="G26" s="60"/>
      <c r="H26" s="64">
        <v>1737</v>
      </c>
      <c r="J26" s="57"/>
    </row>
    <row r="27" spans="1:10" ht="13.5" customHeight="1">
      <c r="A27" s="52" t="s">
        <v>146</v>
      </c>
      <c r="B27" s="53">
        <v>1784</v>
      </c>
      <c r="C27" s="54"/>
      <c r="D27" s="55"/>
      <c r="E27" s="55">
        <v>1784</v>
      </c>
      <c r="F27" s="54"/>
      <c r="G27" s="55"/>
      <c r="H27" s="55">
        <v>1784</v>
      </c>
      <c r="I27" s="56"/>
      <c r="J27" s="57"/>
    </row>
    <row r="28" spans="1:10" ht="13.5" customHeight="1">
      <c r="A28" s="52" t="s">
        <v>147</v>
      </c>
      <c r="B28" s="58">
        <v>1737</v>
      </c>
      <c r="C28" s="59"/>
      <c r="D28" s="60"/>
      <c r="E28" s="60">
        <v>1737</v>
      </c>
      <c r="F28" s="59"/>
      <c r="G28" s="60"/>
      <c r="H28" s="64">
        <v>1737</v>
      </c>
      <c r="J28" s="57"/>
    </row>
    <row r="29" spans="1:10" ht="13.5" customHeight="1">
      <c r="A29" s="52" t="s">
        <v>148</v>
      </c>
      <c r="B29" s="53">
        <v>1</v>
      </c>
      <c r="C29" s="54"/>
      <c r="D29" s="55"/>
      <c r="E29" s="55">
        <v>1</v>
      </c>
      <c r="F29" s="54"/>
      <c r="G29" s="55"/>
      <c r="H29" s="55">
        <v>1</v>
      </c>
      <c r="I29" s="56"/>
      <c r="J29" s="57"/>
    </row>
    <row r="30" spans="1:10" ht="13.5" customHeight="1">
      <c r="A30" s="52" t="s">
        <v>149</v>
      </c>
      <c r="B30" s="53">
        <v>1</v>
      </c>
      <c r="C30" s="54"/>
      <c r="D30" s="55"/>
      <c r="E30" s="55">
        <v>1</v>
      </c>
      <c r="F30" s="54"/>
      <c r="G30" s="55"/>
      <c r="H30" s="55">
        <v>1</v>
      </c>
      <c r="I30" s="56"/>
      <c r="J30" s="57"/>
    </row>
    <row r="31" spans="1:10" ht="13.5" customHeight="1">
      <c r="A31" s="52" t="s">
        <v>150</v>
      </c>
      <c r="B31" s="53">
        <v>142</v>
      </c>
      <c r="C31" s="54">
        <v>1</v>
      </c>
      <c r="D31" s="55"/>
      <c r="E31" s="55">
        <v>143</v>
      </c>
      <c r="F31" s="54">
        <v>1</v>
      </c>
      <c r="G31" s="55"/>
      <c r="H31" s="55">
        <v>144</v>
      </c>
      <c r="I31" s="56"/>
      <c r="J31" s="57"/>
    </row>
    <row r="32" spans="1:10" ht="13.5" customHeight="1">
      <c r="A32" s="52" t="s">
        <v>151</v>
      </c>
      <c r="B32" s="58">
        <v>95</v>
      </c>
      <c r="C32" s="59">
        <v>1</v>
      </c>
      <c r="D32" s="60"/>
      <c r="E32" s="60">
        <v>96</v>
      </c>
      <c r="F32" s="59">
        <v>1</v>
      </c>
      <c r="G32" s="60"/>
      <c r="H32" s="60">
        <v>97</v>
      </c>
      <c r="J32" s="57"/>
    </row>
    <row r="33" spans="1:10" ht="13.5" customHeight="1">
      <c r="A33" s="52" t="s">
        <v>152</v>
      </c>
      <c r="B33" s="53">
        <v>142</v>
      </c>
      <c r="C33" s="54">
        <v>1</v>
      </c>
      <c r="D33" s="55"/>
      <c r="E33" s="55">
        <v>143</v>
      </c>
      <c r="F33" s="54">
        <v>1</v>
      </c>
      <c r="G33" s="55"/>
      <c r="H33" s="55">
        <v>144</v>
      </c>
      <c r="I33" s="56"/>
      <c r="J33" s="57"/>
    </row>
    <row r="34" spans="1:10" ht="13.5" customHeight="1">
      <c r="A34" s="52" t="s">
        <v>153</v>
      </c>
      <c r="B34" s="58">
        <v>95</v>
      </c>
      <c r="C34" s="59">
        <v>1</v>
      </c>
      <c r="D34" s="60"/>
      <c r="E34" s="60">
        <v>96</v>
      </c>
      <c r="F34" s="59">
        <v>1</v>
      </c>
      <c r="G34" s="60"/>
      <c r="H34" s="60">
        <v>97</v>
      </c>
      <c r="J34" s="57"/>
    </row>
    <row r="35" spans="1:10" ht="13.5" customHeight="1">
      <c r="A35" s="52" t="s">
        <v>154</v>
      </c>
      <c r="B35" s="53">
        <v>7</v>
      </c>
      <c r="C35" s="54"/>
      <c r="D35" s="55"/>
      <c r="E35" s="55">
        <v>7</v>
      </c>
      <c r="F35" s="54"/>
      <c r="G35" s="55"/>
      <c r="H35" s="55">
        <v>7</v>
      </c>
      <c r="I35" s="56"/>
      <c r="J35" s="57"/>
    </row>
    <row r="36" spans="1:10" ht="13.5" customHeight="1">
      <c r="A36" s="52" t="s">
        <v>155</v>
      </c>
      <c r="B36" s="53">
        <v>1</v>
      </c>
      <c r="C36" s="54"/>
      <c r="D36" s="55"/>
      <c r="E36" s="55">
        <v>1</v>
      </c>
      <c r="F36" s="54"/>
      <c r="G36" s="55"/>
      <c r="H36" s="55">
        <v>1</v>
      </c>
      <c r="I36" s="56"/>
      <c r="J36" s="57"/>
    </row>
    <row r="37" spans="1:10" ht="13.5" customHeight="1">
      <c r="A37" s="52" t="s">
        <v>156</v>
      </c>
      <c r="B37" s="61">
        <v>1784</v>
      </c>
      <c r="C37" s="54"/>
      <c r="D37" s="55"/>
      <c r="E37" s="55">
        <v>1784</v>
      </c>
      <c r="F37" s="54"/>
      <c r="G37" s="55"/>
      <c r="H37" s="55">
        <v>1784</v>
      </c>
      <c r="I37" s="56"/>
      <c r="J37" s="57"/>
    </row>
    <row r="38" spans="1:10" ht="13.5" customHeight="1">
      <c r="A38" s="52" t="s">
        <v>157</v>
      </c>
      <c r="B38" s="64">
        <v>1737</v>
      </c>
      <c r="C38" s="54"/>
      <c r="D38" s="60"/>
      <c r="E38" s="64">
        <v>1737</v>
      </c>
      <c r="F38" s="54"/>
      <c r="G38" s="60"/>
      <c r="H38" s="64">
        <v>1737</v>
      </c>
      <c r="J38" s="57"/>
    </row>
    <row r="39" spans="1:10" ht="13.5" customHeight="1">
      <c r="A39" s="52" t="s">
        <v>158</v>
      </c>
      <c r="B39" s="61">
        <v>1784</v>
      </c>
      <c r="C39" s="54"/>
      <c r="D39" s="55"/>
      <c r="E39" s="55">
        <v>1784</v>
      </c>
      <c r="F39" s="54"/>
      <c r="G39" s="55"/>
      <c r="H39" s="55">
        <v>1784</v>
      </c>
      <c r="I39" s="56"/>
      <c r="J39" s="57"/>
    </row>
    <row r="40" spans="1:10" ht="13.5" customHeight="1">
      <c r="A40" s="52" t="s">
        <v>159</v>
      </c>
      <c r="B40" s="64">
        <v>1737</v>
      </c>
      <c r="C40" s="59"/>
      <c r="D40" s="60"/>
      <c r="E40" s="64">
        <v>1737</v>
      </c>
      <c r="F40" s="59"/>
      <c r="G40" s="60"/>
      <c r="H40" s="64">
        <v>1737</v>
      </c>
      <c r="J40" s="57"/>
    </row>
    <row r="41" spans="1:10" ht="13.5" customHeight="1">
      <c r="A41" s="52" t="s">
        <v>160</v>
      </c>
      <c r="B41" s="61">
        <v>1784</v>
      </c>
      <c r="C41" s="54"/>
      <c r="D41" s="55"/>
      <c r="E41" s="55">
        <v>1784</v>
      </c>
      <c r="F41" s="54"/>
      <c r="G41" s="55"/>
      <c r="H41" s="55">
        <v>1784</v>
      </c>
      <c r="I41" s="56"/>
      <c r="J41" s="57"/>
    </row>
    <row r="42" spans="1:10" ht="13.5" customHeight="1">
      <c r="A42" s="52" t="s">
        <v>161</v>
      </c>
      <c r="B42" s="64">
        <v>1737</v>
      </c>
      <c r="C42" s="54"/>
      <c r="D42" s="60"/>
      <c r="E42" s="64">
        <v>1737</v>
      </c>
      <c r="F42" s="54"/>
      <c r="G42" s="60"/>
      <c r="H42" s="64">
        <v>1737</v>
      </c>
      <c r="J42" s="57"/>
    </row>
    <row r="43" spans="1:10" ht="13.5" customHeight="1">
      <c r="A43" s="52" t="s">
        <v>162</v>
      </c>
      <c r="B43" s="58">
        <v>47</v>
      </c>
      <c r="C43" s="54"/>
      <c r="D43" s="65"/>
      <c r="E43" s="55">
        <v>47</v>
      </c>
      <c r="F43" s="54"/>
      <c r="G43" s="60"/>
      <c r="H43" s="66">
        <v>47</v>
      </c>
      <c r="I43" s="67"/>
      <c r="J43" s="57"/>
    </row>
    <row r="44" spans="1:10" ht="13.5" customHeight="1">
      <c r="A44" s="52" t="s">
        <v>163</v>
      </c>
      <c r="B44" s="53">
        <v>1</v>
      </c>
      <c r="C44" s="54"/>
      <c r="D44" s="55"/>
      <c r="E44" s="55">
        <v>1</v>
      </c>
      <c r="F44" s="54"/>
      <c r="G44" s="55"/>
      <c r="H44" s="55">
        <v>1</v>
      </c>
      <c r="I44" s="56"/>
      <c r="J44" s="57"/>
    </row>
    <row r="45" spans="1:10" ht="13.5" customHeight="1">
      <c r="A45" s="52" t="s">
        <v>164</v>
      </c>
      <c r="B45" s="53">
        <v>67</v>
      </c>
      <c r="C45" s="54"/>
      <c r="D45" s="68"/>
      <c r="E45" s="55">
        <v>67</v>
      </c>
      <c r="F45" s="54"/>
      <c r="G45" s="68"/>
      <c r="H45" s="55">
        <v>67</v>
      </c>
      <c r="I45" s="56"/>
      <c r="J45" s="57"/>
    </row>
    <row r="46" spans="1:10" ht="13.5" customHeight="1">
      <c r="A46" s="52" t="s">
        <v>165</v>
      </c>
      <c r="B46" s="58">
        <v>20</v>
      </c>
      <c r="C46" s="59"/>
      <c r="D46" s="69"/>
      <c r="E46" s="60">
        <v>20</v>
      </c>
      <c r="F46" s="59"/>
      <c r="G46" s="69"/>
      <c r="H46" s="60">
        <v>20</v>
      </c>
      <c r="J46" s="57"/>
    </row>
    <row r="47" spans="1:10" ht="13.5" customHeight="1">
      <c r="A47" s="52" t="s">
        <v>166</v>
      </c>
      <c r="B47" s="61">
        <v>67</v>
      </c>
      <c r="C47" s="54"/>
      <c r="D47" s="68"/>
      <c r="E47" s="55">
        <v>67</v>
      </c>
      <c r="F47" s="54"/>
      <c r="G47" s="68"/>
      <c r="H47" s="55">
        <v>67</v>
      </c>
      <c r="I47" s="56"/>
      <c r="J47" s="57"/>
    </row>
    <row r="48" spans="1:10" ht="13.5" customHeight="1">
      <c r="A48" s="52" t="s">
        <v>167</v>
      </c>
      <c r="B48" s="62">
        <v>20</v>
      </c>
      <c r="C48" s="59"/>
      <c r="D48" s="69"/>
      <c r="E48" s="60">
        <v>20</v>
      </c>
      <c r="F48" s="59"/>
      <c r="G48" s="69"/>
      <c r="H48" s="60">
        <v>20</v>
      </c>
      <c r="J48" s="57"/>
    </row>
    <row r="49" spans="1:10" ht="13.5" customHeight="1">
      <c r="A49" s="52" t="s">
        <v>168</v>
      </c>
      <c r="B49" s="53">
        <v>47</v>
      </c>
      <c r="C49" s="54"/>
      <c r="D49" s="55"/>
      <c r="E49" s="55">
        <v>47</v>
      </c>
      <c r="F49" s="54"/>
      <c r="G49" s="55"/>
      <c r="H49" s="55">
        <v>47</v>
      </c>
      <c r="I49" s="56"/>
      <c r="J49" s="57"/>
    </row>
    <row r="50" spans="1:10" ht="13.5" customHeight="1">
      <c r="A50" s="52" t="s">
        <v>169</v>
      </c>
      <c r="B50" s="53">
        <v>53</v>
      </c>
      <c r="C50" s="54"/>
      <c r="D50" s="55"/>
      <c r="E50" s="55">
        <v>53</v>
      </c>
      <c r="F50" s="54"/>
      <c r="G50" s="55"/>
      <c r="H50" s="55">
        <v>53</v>
      </c>
      <c r="I50" s="56"/>
      <c r="J50" s="57"/>
    </row>
    <row r="51" spans="1:10" ht="13.5" customHeight="1">
      <c r="A51" s="52" t="s">
        <v>170</v>
      </c>
      <c r="B51" s="53">
        <v>903</v>
      </c>
      <c r="C51" s="54">
        <v>1</v>
      </c>
      <c r="D51" s="55"/>
      <c r="E51" s="55">
        <v>904</v>
      </c>
      <c r="F51" s="54"/>
      <c r="G51" s="55"/>
      <c r="H51" s="55">
        <v>904</v>
      </c>
      <c r="I51" s="56"/>
      <c r="J51" s="57"/>
    </row>
    <row r="52" spans="1:10" ht="13.5" customHeight="1">
      <c r="A52" s="52" t="s">
        <v>171</v>
      </c>
      <c r="B52" s="58">
        <v>856</v>
      </c>
      <c r="C52" s="59">
        <v>1</v>
      </c>
      <c r="D52" s="60"/>
      <c r="E52" s="60">
        <v>857</v>
      </c>
      <c r="F52" s="59"/>
      <c r="G52" s="60"/>
      <c r="H52" s="60">
        <v>857</v>
      </c>
      <c r="J52" s="57"/>
    </row>
    <row r="53" spans="1:10" ht="13.5" customHeight="1">
      <c r="A53" s="52" t="s">
        <v>172</v>
      </c>
      <c r="B53" s="53">
        <v>1</v>
      </c>
      <c r="C53" s="54"/>
      <c r="D53" s="55">
        <v>1</v>
      </c>
      <c r="E53" s="55">
        <v>0</v>
      </c>
      <c r="F53" s="54"/>
      <c r="G53" s="55"/>
      <c r="H53" s="55">
        <v>0</v>
      </c>
      <c r="I53" s="56"/>
      <c r="J53" s="57"/>
    </row>
    <row r="54" spans="1:10" ht="13.5" customHeight="1">
      <c r="A54" s="52" t="s">
        <v>173</v>
      </c>
      <c r="B54" s="61">
        <v>1</v>
      </c>
      <c r="C54" s="54"/>
      <c r="D54" s="55"/>
      <c r="E54" s="55">
        <v>1</v>
      </c>
      <c r="F54" s="54"/>
      <c r="G54" s="55"/>
      <c r="H54" s="55">
        <v>1</v>
      </c>
      <c r="I54" s="56"/>
      <c r="J54" s="57"/>
    </row>
    <row r="55" spans="1:10" ht="13.5" customHeight="1">
      <c r="A55" s="52" t="s">
        <v>174</v>
      </c>
      <c r="B55" s="53">
        <v>46</v>
      </c>
      <c r="C55" s="54">
        <v>1</v>
      </c>
      <c r="D55" s="55"/>
      <c r="E55" s="55">
        <v>47</v>
      </c>
      <c r="F55" s="54"/>
      <c r="G55" s="55"/>
      <c r="H55" s="55">
        <v>47</v>
      </c>
      <c r="I55" s="56"/>
      <c r="J55" s="57"/>
    </row>
    <row r="56" spans="1:10" ht="13.5" customHeight="1">
      <c r="A56" s="52" t="s">
        <v>175</v>
      </c>
      <c r="B56" s="53">
        <v>831</v>
      </c>
      <c r="C56" s="55">
        <v>70</v>
      </c>
      <c r="D56" s="55">
        <v>2</v>
      </c>
      <c r="E56" s="55">
        <v>899</v>
      </c>
      <c r="F56" s="55">
        <v>13</v>
      </c>
      <c r="G56" s="55"/>
      <c r="H56" s="55">
        <v>912</v>
      </c>
      <c r="I56" s="56"/>
      <c r="J56" s="57"/>
    </row>
    <row r="57" spans="1:10" ht="13.5" customHeight="1">
      <c r="A57" s="52" t="s">
        <v>176</v>
      </c>
      <c r="B57" s="58">
        <v>812</v>
      </c>
      <c r="C57" s="59">
        <v>70</v>
      </c>
      <c r="D57" s="60"/>
      <c r="E57" s="60">
        <v>882</v>
      </c>
      <c r="F57" s="59">
        <v>13</v>
      </c>
      <c r="G57" s="60"/>
      <c r="H57" s="60">
        <v>895</v>
      </c>
      <c r="J57" s="57"/>
    </row>
    <row r="58" spans="1:10" ht="13.5" customHeight="1">
      <c r="A58" s="52" t="s">
        <v>177</v>
      </c>
      <c r="B58" s="61">
        <v>0</v>
      </c>
      <c r="C58" s="54"/>
      <c r="D58" s="55"/>
      <c r="E58" s="55">
        <v>0</v>
      </c>
      <c r="F58" s="54"/>
      <c r="G58" s="55"/>
      <c r="H58" s="55">
        <v>0</v>
      </c>
      <c r="I58" s="56"/>
      <c r="J58" s="57"/>
    </row>
    <row r="59" spans="1:10" ht="13.5" customHeight="1">
      <c r="A59" s="52" t="s">
        <v>178</v>
      </c>
      <c r="B59" s="53">
        <v>1735</v>
      </c>
      <c r="C59" s="54"/>
      <c r="D59" s="55">
        <v>1735</v>
      </c>
      <c r="E59" s="55">
        <v>0</v>
      </c>
      <c r="F59" s="54"/>
      <c r="G59" s="55"/>
      <c r="H59" s="55">
        <v>0</v>
      </c>
      <c r="I59" s="56"/>
      <c r="J59" s="57"/>
    </row>
    <row r="60" spans="1:10" ht="13.5" customHeight="1">
      <c r="A60" s="70" t="s">
        <v>179</v>
      </c>
      <c r="B60" s="71">
        <v>16559</v>
      </c>
      <c r="C60" s="71">
        <v>94</v>
      </c>
      <c r="D60" s="71">
        <v>1756</v>
      </c>
      <c r="E60" s="71">
        <v>14897</v>
      </c>
      <c r="F60" s="71">
        <v>24</v>
      </c>
      <c r="G60" s="71">
        <v>14</v>
      </c>
      <c r="H60" s="71">
        <v>14907</v>
      </c>
      <c r="I60" s="72"/>
    </row>
    <row r="61" spans="1:10" s="73" customFormat="1" ht="21" customHeight="1">
      <c r="A61" s="257" t="s">
        <v>180</v>
      </c>
      <c r="B61" s="258"/>
      <c r="C61" s="258"/>
      <c r="D61" s="258"/>
      <c r="E61" s="258"/>
      <c r="F61" s="258"/>
      <c r="G61" s="258"/>
      <c r="H61" s="258"/>
    </row>
    <row r="62" spans="1:10" s="73" customFormat="1" ht="32.25" customHeight="1">
      <c r="A62" s="259" t="s">
        <v>181</v>
      </c>
      <c r="B62" s="260"/>
      <c r="C62" s="260"/>
      <c r="D62" s="260"/>
      <c r="E62" s="260"/>
      <c r="F62" s="260"/>
      <c r="G62" s="260"/>
      <c r="H62" s="260"/>
    </row>
    <row r="63" spans="1:10" s="73" customFormat="1" ht="45" customHeight="1">
      <c r="A63" s="252" t="s">
        <v>182</v>
      </c>
      <c r="B63" s="253"/>
      <c r="C63" s="253"/>
      <c r="D63" s="253"/>
      <c r="E63" s="253"/>
      <c r="F63" s="253"/>
      <c r="G63" s="253"/>
      <c r="H63" s="253"/>
    </row>
    <row r="64" spans="1:10" s="73" customFormat="1" ht="22.5" customHeight="1">
      <c r="A64" s="252" t="s">
        <v>183</v>
      </c>
      <c r="B64" s="253"/>
      <c r="C64" s="253"/>
      <c r="D64" s="253"/>
      <c r="E64" s="253"/>
      <c r="F64" s="253"/>
      <c r="G64" s="253"/>
      <c r="H64" s="253"/>
    </row>
    <row r="65" spans="1:8" ht="15" customHeight="1">
      <c r="A65" s="74"/>
      <c r="B65" s="75"/>
      <c r="C65" s="75"/>
      <c r="D65" s="75"/>
      <c r="E65" s="75"/>
      <c r="F65" s="75"/>
      <c r="G65" s="75"/>
      <c r="H65" s="75"/>
    </row>
    <row r="66" spans="1:8" ht="15" customHeight="1">
      <c r="A66" s="74"/>
      <c r="B66" s="75"/>
      <c r="C66" s="75"/>
      <c r="D66" s="75"/>
      <c r="E66" s="75"/>
      <c r="F66" s="75"/>
      <c r="G66" s="75"/>
      <c r="H66" s="75"/>
    </row>
    <row r="67" spans="1:8" ht="15" customHeight="1">
      <c r="A67" s="74"/>
      <c r="B67" s="75"/>
      <c r="C67" s="75"/>
      <c r="D67" s="75"/>
      <c r="E67" s="75"/>
      <c r="F67" s="75"/>
      <c r="G67" s="75"/>
      <c r="H67" s="75"/>
    </row>
    <row r="68" spans="1:8" ht="15" customHeight="1">
      <c r="A68" s="74"/>
      <c r="B68" s="75"/>
      <c r="C68" s="75"/>
      <c r="D68" s="75"/>
      <c r="E68" s="75"/>
      <c r="F68" s="75"/>
      <c r="G68" s="75"/>
      <c r="H68" s="75"/>
    </row>
    <row r="69" spans="1:8" ht="15" customHeight="1">
      <c r="A69" s="74"/>
      <c r="B69" s="75"/>
      <c r="C69" s="75"/>
      <c r="D69" s="75"/>
      <c r="E69" s="75"/>
      <c r="F69" s="75"/>
      <c r="G69" s="75"/>
      <c r="H69" s="75"/>
    </row>
    <row r="70" spans="1:8" ht="15" customHeight="1">
      <c r="A70" s="74"/>
      <c r="B70" s="75"/>
      <c r="C70" s="75"/>
      <c r="D70" s="75"/>
      <c r="E70" s="75"/>
      <c r="F70" s="75"/>
      <c r="G70" s="75"/>
      <c r="H70" s="75"/>
    </row>
    <row r="71" spans="1:8" ht="15" customHeight="1">
      <c r="A71" s="75"/>
      <c r="B71" s="75"/>
      <c r="C71" s="75"/>
      <c r="D71" s="75"/>
      <c r="E71" s="75"/>
      <c r="F71" s="75"/>
      <c r="G71" s="75"/>
      <c r="H71" s="75"/>
    </row>
    <row r="72" spans="1:8" ht="15" customHeight="1">
      <c r="A72" s="75"/>
      <c r="B72" s="75"/>
      <c r="C72" s="75"/>
      <c r="D72" s="75"/>
      <c r="E72" s="75"/>
      <c r="F72" s="75"/>
      <c r="G72" s="75"/>
      <c r="H72" s="75"/>
    </row>
    <row r="73" spans="1:8" ht="15" customHeight="1">
      <c r="A73" s="75"/>
      <c r="B73" s="75"/>
      <c r="C73" s="75"/>
      <c r="D73" s="75"/>
      <c r="E73" s="75"/>
      <c r="F73" s="75"/>
      <c r="G73" s="75"/>
      <c r="H73" s="75"/>
    </row>
    <row r="74" spans="1:8" ht="15" customHeight="1">
      <c r="A74" s="75"/>
      <c r="B74" s="75"/>
      <c r="C74" s="75"/>
      <c r="D74" s="75"/>
      <c r="E74" s="75"/>
      <c r="F74" s="75"/>
      <c r="G74" s="75"/>
      <c r="H74" s="75"/>
    </row>
    <row r="75" spans="1:8">
      <c r="A75" s="75"/>
      <c r="B75" s="75"/>
      <c r="C75" s="75"/>
      <c r="D75" s="75"/>
      <c r="E75" s="75"/>
      <c r="F75" s="75"/>
      <c r="G75" s="75"/>
      <c r="H75" s="75"/>
    </row>
  </sheetData>
  <mergeCells count="8">
    <mergeCell ref="A63:H63"/>
    <mergeCell ref="A64:H64"/>
    <mergeCell ref="A1:H1"/>
    <mergeCell ref="A3:A4"/>
    <mergeCell ref="B3:E3"/>
    <mergeCell ref="F3:H3"/>
    <mergeCell ref="A61:H61"/>
    <mergeCell ref="A62:H62"/>
  </mergeCells>
  <phoneticPr fontId="8"/>
  <pageMargins left="0.39370078740157483" right="0.19685039370078741" top="0.39370078740157483" bottom="0.19685039370078741" header="0.31496062992125984" footer="0.31496062992125984"/>
  <pageSetup paperSize="9" scale="8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showGridLines="0" zoomScale="75" zoomScaleNormal="75" workbookViewId="0">
      <selection sqref="A1:P1"/>
    </sheetView>
  </sheetViews>
  <sheetFormatPr defaultColWidth="10.28515625" defaultRowHeight="13.5"/>
  <cols>
    <col min="1" max="1" width="15.7109375" style="149" customWidth="1"/>
    <col min="2" max="16" width="16.7109375" style="149" customWidth="1"/>
    <col min="17" max="17" width="13.7109375" style="149" customWidth="1"/>
    <col min="18" max="256" width="10.28515625" style="149"/>
    <col min="257" max="257" width="15.7109375" style="149" customWidth="1"/>
    <col min="258" max="272" width="16.7109375" style="149" customWidth="1"/>
    <col min="273" max="273" width="13.7109375" style="149" customWidth="1"/>
    <col min="274" max="512" width="10.28515625" style="149"/>
    <col min="513" max="513" width="15.7109375" style="149" customWidth="1"/>
    <col min="514" max="528" width="16.7109375" style="149" customWidth="1"/>
    <col min="529" max="529" width="13.7109375" style="149" customWidth="1"/>
    <col min="530" max="768" width="10.28515625" style="149"/>
    <col min="769" max="769" width="15.7109375" style="149" customWidth="1"/>
    <col min="770" max="784" width="16.7109375" style="149" customWidth="1"/>
    <col min="785" max="785" width="13.7109375" style="149" customWidth="1"/>
    <col min="786" max="1024" width="10.28515625" style="149"/>
    <col min="1025" max="1025" width="15.7109375" style="149" customWidth="1"/>
    <col min="1026" max="1040" width="16.7109375" style="149" customWidth="1"/>
    <col min="1041" max="1041" width="13.7109375" style="149" customWidth="1"/>
    <col min="1042" max="1280" width="10.28515625" style="149"/>
    <col min="1281" max="1281" width="15.7109375" style="149" customWidth="1"/>
    <col min="1282" max="1296" width="16.7109375" style="149" customWidth="1"/>
    <col min="1297" max="1297" width="13.7109375" style="149" customWidth="1"/>
    <col min="1298" max="1536" width="10.28515625" style="149"/>
    <col min="1537" max="1537" width="15.7109375" style="149" customWidth="1"/>
    <col min="1538" max="1552" width="16.7109375" style="149" customWidth="1"/>
    <col min="1553" max="1553" width="13.7109375" style="149" customWidth="1"/>
    <col min="1554" max="1792" width="10.28515625" style="149"/>
    <col min="1793" max="1793" width="15.7109375" style="149" customWidth="1"/>
    <col min="1794" max="1808" width="16.7109375" style="149" customWidth="1"/>
    <col min="1809" max="1809" width="13.7109375" style="149" customWidth="1"/>
    <col min="1810" max="2048" width="10.28515625" style="149"/>
    <col min="2049" max="2049" width="15.7109375" style="149" customWidth="1"/>
    <col min="2050" max="2064" width="16.7109375" style="149" customWidth="1"/>
    <col min="2065" max="2065" width="13.7109375" style="149" customWidth="1"/>
    <col min="2066" max="2304" width="10.28515625" style="149"/>
    <col min="2305" max="2305" width="15.7109375" style="149" customWidth="1"/>
    <col min="2306" max="2320" width="16.7109375" style="149" customWidth="1"/>
    <col min="2321" max="2321" width="13.7109375" style="149" customWidth="1"/>
    <col min="2322" max="2560" width="10.28515625" style="149"/>
    <col min="2561" max="2561" width="15.7109375" style="149" customWidth="1"/>
    <col min="2562" max="2576" width="16.7109375" style="149" customWidth="1"/>
    <col min="2577" max="2577" width="13.7109375" style="149" customWidth="1"/>
    <col min="2578" max="2816" width="10.28515625" style="149"/>
    <col min="2817" max="2817" width="15.7109375" style="149" customWidth="1"/>
    <col min="2818" max="2832" width="16.7109375" style="149" customWidth="1"/>
    <col min="2833" max="2833" width="13.7109375" style="149" customWidth="1"/>
    <col min="2834" max="3072" width="10.28515625" style="149"/>
    <col min="3073" max="3073" width="15.7109375" style="149" customWidth="1"/>
    <col min="3074" max="3088" width="16.7109375" style="149" customWidth="1"/>
    <col min="3089" max="3089" width="13.7109375" style="149" customWidth="1"/>
    <col min="3090" max="3328" width="10.28515625" style="149"/>
    <col min="3329" max="3329" width="15.7109375" style="149" customWidth="1"/>
    <col min="3330" max="3344" width="16.7109375" style="149" customWidth="1"/>
    <col min="3345" max="3345" width="13.7109375" style="149" customWidth="1"/>
    <col min="3346" max="3584" width="10.28515625" style="149"/>
    <col min="3585" max="3585" width="15.7109375" style="149" customWidth="1"/>
    <col min="3586" max="3600" width="16.7109375" style="149" customWidth="1"/>
    <col min="3601" max="3601" width="13.7109375" style="149" customWidth="1"/>
    <col min="3602" max="3840" width="10.28515625" style="149"/>
    <col min="3841" max="3841" width="15.7109375" style="149" customWidth="1"/>
    <col min="3842" max="3856" width="16.7109375" style="149" customWidth="1"/>
    <col min="3857" max="3857" width="13.7109375" style="149" customWidth="1"/>
    <col min="3858" max="4096" width="10.28515625" style="149"/>
    <col min="4097" max="4097" width="15.7109375" style="149" customWidth="1"/>
    <col min="4098" max="4112" width="16.7109375" style="149" customWidth="1"/>
    <col min="4113" max="4113" width="13.7109375" style="149" customWidth="1"/>
    <col min="4114" max="4352" width="10.28515625" style="149"/>
    <col min="4353" max="4353" width="15.7109375" style="149" customWidth="1"/>
    <col min="4354" max="4368" width="16.7109375" style="149" customWidth="1"/>
    <col min="4369" max="4369" width="13.7109375" style="149" customWidth="1"/>
    <col min="4370" max="4608" width="10.28515625" style="149"/>
    <col min="4609" max="4609" width="15.7109375" style="149" customWidth="1"/>
    <col min="4610" max="4624" width="16.7109375" style="149" customWidth="1"/>
    <col min="4625" max="4625" width="13.7109375" style="149" customWidth="1"/>
    <col min="4626" max="4864" width="10.28515625" style="149"/>
    <col min="4865" max="4865" width="15.7109375" style="149" customWidth="1"/>
    <col min="4866" max="4880" width="16.7109375" style="149" customWidth="1"/>
    <col min="4881" max="4881" width="13.7109375" style="149" customWidth="1"/>
    <col min="4882" max="5120" width="10.28515625" style="149"/>
    <col min="5121" max="5121" width="15.7109375" style="149" customWidth="1"/>
    <col min="5122" max="5136" width="16.7109375" style="149" customWidth="1"/>
    <col min="5137" max="5137" width="13.7109375" style="149" customWidth="1"/>
    <col min="5138" max="5376" width="10.28515625" style="149"/>
    <col min="5377" max="5377" width="15.7109375" style="149" customWidth="1"/>
    <col min="5378" max="5392" width="16.7109375" style="149" customWidth="1"/>
    <col min="5393" max="5393" width="13.7109375" style="149" customWidth="1"/>
    <col min="5394" max="5632" width="10.28515625" style="149"/>
    <col min="5633" max="5633" width="15.7109375" style="149" customWidth="1"/>
    <col min="5634" max="5648" width="16.7109375" style="149" customWidth="1"/>
    <col min="5649" max="5649" width="13.7109375" style="149" customWidth="1"/>
    <col min="5650" max="5888" width="10.28515625" style="149"/>
    <col min="5889" max="5889" width="15.7109375" style="149" customWidth="1"/>
    <col min="5890" max="5904" width="16.7109375" style="149" customWidth="1"/>
    <col min="5905" max="5905" width="13.7109375" style="149" customWidth="1"/>
    <col min="5906" max="6144" width="10.28515625" style="149"/>
    <col min="6145" max="6145" width="15.7109375" style="149" customWidth="1"/>
    <col min="6146" max="6160" width="16.7109375" style="149" customWidth="1"/>
    <col min="6161" max="6161" width="13.7109375" style="149" customWidth="1"/>
    <col min="6162" max="6400" width="10.28515625" style="149"/>
    <col min="6401" max="6401" width="15.7109375" style="149" customWidth="1"/>
    <col min="6402" max="6416" width="16.7109375" style="149" customWidth="1"/>
    <col min="6417" max="6417" width="13.7109375" style="149" customWidth="1"/>
    <col min="6418" max="6656" width="10.28515625" style="149"/>
    <col min="6657" max="6657" width="15.7109375" style="149" customWidth="1"/>
    <col min="6658" max="6672" width="16.7109375" style="149" customWidth="1"/>
    <col min="6673" max="6673" width="13.7109375" style="149" customWidth="1"/>
    <col min="6674" max="6912" width="10.28515625" style="149"/>
    <col min="6913" max="6913" width="15.7109375" style="149" customWidth="1"/>
    <col min="6914" max="6928" width="16.7109375" style="149" customWidth="1"/>
    <col min="6929" max="6929" width="13.7109375" style="149" customWidth="1"/>
    <col min="6930" max="7168" width="10.28515625" style="149"/>
    <col min="7169" max="7169" width="15.7109375" style="149" customWidth="1"/>
    <col min="7170" max="7184" width="16.7109375" style="149" customWidth="1"/>
    <col min="7185" max="7185" width="13.7109375" style="149" customWidth="1"/>
    <col min="7186" max="7424" width="10.28515625" style="149"/>
    <col min="7425" max="7425" width="15.7109375" style="149" customWidth="1"/>
    <col min="7426" max="7440" width="16.7109375" style="149" customWidth="1"/>
    <col min="7441" max="7441" width="13.7109375" style="149" customWidth="1"/>
    <col min="7442" max="7680" width="10.28515625" style="149"/>
    <col min="7681" max="7681" width="15.7109375" style="149" customWidth="1"/>
    <col min="7682" max="7696" width="16.7109375" style="149" customWidth="1"/>
    <col min="7697" max="7697" width="13.7109375" style="149" customWidth="1"/>
    <col min="7698" max="7936" width="10.28515625" style="149"/>
    <col min="7937" max="7937" width="15.7109375" style="149" customWidth="1"/>
    <col min="7938" max="7952" width="16.7109375" style="149" customWidth="1"/>
    <col min="7953" max="7953" width="13.7109375" style="149" customWidth="1"/>
    <col min="7954" max="8192" width="10.28515625" style="149"/>
    <col min="8193" max="8193" width="15.7109375" style="149" customWidth="1"/>
    <col min="8194" max="8208" width="16.7109375" style="149" customWidth="1"/>
    <col min="8209" max="8209" width="13.7109375" style="149" customWidth="1"/>
    <col min="8210" max="8448" width="10.28515625" style="149"/>
    <col min="8449" max="8449" width="15.7109375" style="149" customWidth="1"/>
    <col min="8450" max="8464" width="16.7109375" style="149" customWidth="1"/>
    <col min="8465" max="8465" width="13.7109375" style="149" customWidth="1"/>
    <col min="8466" max="8704" width="10.28515625" style="149"/>
    <col min="8705" max="8705" width="15.7109375" style="149" customWidth="1"/>
    <col min="8706" max="8720" width="16.7109375" style="149" customWidth="1"/>
    <col min="8721" max="8721" width="13.7109375" style="149" customWidth="1"/>
    <col min="8722" max="8960" width="10.28515625" style="149"/>
    <col min="8961" max="8961" width="15.7109375" style="149" customWidth="1"/>
    <col min="8962" max="8976" width="16.7109375" style="149" customWidth="1"/>
    <col min="8977" max="8977" width="13.7109375" style="149" customWidth="1"/>
    <col min="8978" max="9216" width="10.28515625" style="149"/>
    <col min="9217" max="9217" width="15.7109375" style="149" customWidth="1"/>
    <col min="9218" max="9232" width="16.7109375" style="149" customWidth="1"/>
    <col min="9233" max="9233" width="13.7109375" style="149" customWidth="1"/>
    <col min="9234" max="9472" width="10.28515625" style="149"/>
    <col min="9473" max="9473" width="15.7109375" style="149" customWidth="1"/>
    <col min="9474" max="9488" width="16.7109375" style="149" customWidth="1"/>
    <col min="9489" max="9489" width="13.7109375" style="149" customWidth="1"/>
    <col min="9490" max="9728" width="10.28515625" style="149"/>
    <col min="9729" max="9729" width="15.7109375" style="149" customWidth="1"/>
    <col min="9730" max="9744" width="16.7109375" style="149" customWidth="1"/>
    <col min="9745" max="9745" width="13.7109375" style="149" customWidth="1"/>
    <col min="9746" max="9984" width="10.28515625" style="149"/>
    <col min="9985" max="9985" width="15.7109375" style="149" customWidth="1"/>
    <col min="9986" max="10000" width="16.7109375" style="149" customWidth="1"/>
    <col min="10001" max="10001" width="13.7109375" style="149" customWidth="1"/>
    <col min="10002" max="10240" width="10.28515625" style="149"/>
    <col min="10241" max="10241" width="15.7109375" style="149" customWidth="1"/>
    <col min="10242" max="10256" width="16.7109375" style="149" customWidth="1"/>
    <col min="10257" max="10257" width="13.7109375" style="149" customWidth="1"/>
    <col min="10258" max="10496" width="10.28515625" style="149"/>
    <col min="10497" max="10497" width="15.7109375" style="149" customWidth="1"/>
    <col min="10498" max="10512" width="16.7109375" style="149" customWidth="1"/>
    <col min="10513" max="10513" width="13.7109375" style="149" customWidth="1"/>
    <col min="10514" max="10752" width="10.28515625" style="149"/>
    <col min="10753" max="10753" width="15.7109375" style="149" customWidth="1"/>
    <col min="10754" max="10768" width="16.7109375" style="149" customWidth="1"/>
    <col min="10769" max="10769" width="13.7109375" style="149" customWidth="1"/>
    <col min="10770" max="11008" width="10.28515625" style="149"/>
    <col min="11009" max="11009" width="15.7109375" style="149" customWidth="1"/>
    <col min="11010" max="11024" width="16.7109375" style="149" customWidth="1"/>
    <col min="11025" max="11025" width="13.7109375" style="149" customWidth="1"/>
    <col min="11026" max="11264" width="10.28515625" style="149"/>
    <col min="11265" max="11265" width="15.7109375" style="149" customWidth="1"/>
    <col min="11266" max="11280" width="16.7109375" style="149" customWidth="1"/>
    <col min="11281" max="11281" width="13.7109375" style="149" customWidth="1"/>
    <col min="11282" max="11520" width="10.28515625" style="149"/>
    <col min="11521" max="11521" width="15.7109375" style="149" customWidth="1"/>
    <col min="11522" max="11536" width="16.7109375" style="149" customWidth="1"/>
    <col min="11537" max="11537" width="13.7109375" style="149" customWidth="1"/>
    <col min="11538" max="11776" width="10.28515625" style="149"/>
    <col min="11777" max="11777" width="15.7109375" style="149" customWidth="1"/>
    <col min="11778" max="11792" width="16.7109375" style="149" customWidth="1"/>
    <col min="11793" max="11793" width="13.7109375" style="149" customWidth="1"/>
    <col min="11794" max="12032" width="10.28515625" style="149"/>
    <col min="12033" max="12033" width="15.7109375" style="149" customWidth="1"/>
    <col min="12034" max="12048" width="16.7109375" style="149" customWidth="1"/>
    <col min="12049" max="12049" width="13.7109375" style="149" customWidth="1"/>
    <col min="12050" max="12288" width="10.28515625" style="149"/>
    <col min="12289" max="12289" width="15.7109375" style="149" customWidth="1"/>
    <col min="12290" max="12304" width="16.7109375" style="149" customWidth="1"/>
    <col min="12305" max="12305" width="13.7109375" style="149" customWidth="1"/>
    <col min="12306" max="12544" width="10.28515625" style="149"/>
    <col min="12545" max="12545" width="15.7109375" style="149" customWidth="1"/>
    <col min="12546" max="12560" width="16.7109375" style="149" customWidth="1"/>
    <col min="12561" max="12561" width="13.7109375" style="149" customWidth="1"/>
    <col min="12562" max="12800" width="10.28515625" style="149"/>
    <col min="12801" max="12801" width="15.7109375" style="149" customWidth="1"/>
    <col min="12802" max="12816" width="16.7109375" style="149" customWidth="1"/>
    <col min="12817" max="12817" width="13.7109375" style="149" customWidth="1"/>
    <col min="12818" max="13056" width="10.28515625" style="149"/>
    <col min="13057" max="13057" width="15.7109375" style="149" customWidth="1"/>
    <col min="13058" max="13072" width="16.7109375" style="149" customWidth="1"/>
    <col min="13073" max="13073" width="13.7109375" style="149" customWidth="1"/>
    <col min="13074" max="13312" width="10.28515625" style="149"/>
    <col min="13313" max="13313" width="15.7109375" style="149" customWidth="1"/>
    <col min="13314" max="13328" width="16.7109375" style="149" customWidth="1"/>
    <col min="13329" max="13329" width="13.7109375" style="149" customWidth="1"/>
    <col min="13330" max="13568" width="10.28515625" style="149"/>
    <col min="13569" max="13569" width="15.7109375" style="149" customWidth="1"/>
    <col min="13570" max="13584" width="16.7109375" style="149" customWidth="1"/>
    <col min="13585" max="13585" width="13.7109375" style="149" customWidth="1"/>
    <col min="13586" max="13824" width="10.28515625" style="149"/>
    <col min="13825" max="13825" width="15.7109375" style="149" customWidth="1"/>
    <col min="13826" max="13840" width="16.7109375" style="149" customWidth="1"/>
    <col min="13841" max="13841" width="13.7109375" style="149" customWidth="1"/>
    <col min="13842" max="14080" width="10.28515625" style="149"/>
    <col min="14081" max="14081" width="15.7109375" style="149" customWidth="1"/>
    <col min="14082" max="14096" width="16.7109375" style="149" customWidth="1"/>
    <col min="14097" max="14097" width="13.7109375" style="149" customWidth="1"/>
    <col min="14098" max="14336" width="10.28515625" style="149"/>
    <col min="14337" max="14337" width="15.7109375" style="149" customWidth="1"/>
    <col min="14338" max="14352" width="16.7109375" style="149" customWidth="1"/>
    <col min="14353" max="14353" width="13.7109375" style="149" customWidth="1"/>
    <col min="14354" max="14592" width="10.28515625" style="149"/>
    <col min="14593" max="14593" width="15.7109375" style="149" customWidth="1"/>
    <col min="14594" max="14608" width="16.7109375" style="149" customWidth="1"/>
    <col min="14609" max="14609" width="13.7109375" style="149" customWidth="1"/>
    <col min="14610" max="14848" width="10.28515625" style="149"/>
    <col min="14849" max="14849" width="15.7109375" style="149" customWidth="1"/>
    <col min="14850" max="14864" width="16.7109375" style="149" customWidth="1"/>
    <col min="14865" max="14865" width="13.7109375" style="149" customWidth="1"/>
    <col min="14866" max="15104" width="10.28515625" style="149"/>
    <col min="15105" max="15105" width="15.7109375" style="149" customWidth="1"/>
    <col min="15106" max="15120" width="16.7109375" style="149" customWidth="1"/>
    <col min="15121" max="15121" width="13.7109375" style="149" customWidth="1"/>
    <col min="15122" max="15360" width="10.28515625" style="149"/>
    <col min="15361" max="15361" width="15.7109375" style="149" customWidth="1"/>
    <col min="15362" max="15376" width="16.7109375" style="149" customWidth="1"/>
    <col min="15377" max="15377" width="13.7109375" style="149" customWidth="1"/>
    <col min="15378" max="15616" width="10.28515625" style="149"/>
    <col min="15617" max="15617" width="15.7109375" style="149" customWidth="1"/>
    <col min="15618" max="15632" width="16.7109375" style="149" customWidth="1"/>
    <col min="15633" max="15633" width="13.7109375" style="149" customWidth="1"/>
    <col min="15634" max="15872" width="10.28515625" style="149"/>
    <col min="15873" max="15873" width="15.7109375" style="149" customWidth="1"/>
    <col min="15874" max="15888" width="16.7109375" style="149" customWidth="1"/>
    <col min="15889" max="15889" width="13.7109375" style="149" customWidth="1"/>
    <col min="15890" max="16128" width="10.28515625" style="149"/>
    <col min="16129" max="16129" width="15.7109375" style="149" customWidth="1"/>
    <col min="16130" max="16144" width="16.7109375" style="149" customWidth="1"/>
    <col min="16145" max="16145" width="13.7109375" style="149" customWidth="1"/>
    <col min="16146" max="16384" width="10.28515625" style="149"/>
  </cols>
  <sheetData>
    <row r="1" spans="1:16">
      <c r="A1" s="339" t="s">
        <v>346</v>
      </c>
      <c r="B1" s="339"/>
      <c r="C1" s="339"/>
      <c r="D1" s="339"/>
      <c r="E1" s="339"/>
      <c r="F1" s="339"/>
      <c r="G1" s="339"/>
      <c r="H1" s="339"/>
      <c r="I1" s="339"/>
      <c r="J1" s="339"/>
      <c r="K1" s="339"/>
      <c r="L1" s="339"/>
      <c r="M1" s="339"/>
      <c r="N1" s="339"/>
      <c r="O1" s="339"/>
      <c r="P1" s="339"/>
    </row>
    <row r="2" spans="1:16" s="143" customFormat="1">
      <c r="A2" s="343" t="s">
        <v>184</v>
      </c>
      <c r="B2" s="345" t="s">
        <v>318</v>
      </c>
      <c r="C2" s="346"/>
      <c r="D2" s="347"/>
      <c r="E2" s="345" t="s">
        <v>319</v>
      </c>
      <c r="F2" s="346"/>
      <c r="G2" s="347"/>
      <c r="H2" s="345" t="s">
        <v>320</v>
      </c>
      <c r="I2" s="346"/>
      <c r="J2" s="347"/>
      <c r="K2" s="345" t="s">
        <v>321</v>
      </c>
      <c r="L2" s="346"/>
      <c r="M2" s="347"/>
      <c r="N2" s="340" t="s">
        <v>322</v>
      </c>
      <c r="O2" s="341"/>
      <c r="P2" s="342"/>
    </row>
    <row r="3" spans="1:16" s="143" customFormat="1">
      <c r="A3" s="344"/>
      <c r="B3" s="144" t="s">
        <v>61</v>
      </c>
      <c r="C3" s="144" t="s">
        <v>62</v>
      </c>
      <c r="D3" s="230" t="s">
        <v>63</v>
      </c>
      <c r="E3" s="144" t="s">
        <v>61</v>
      </c>
      <c r="F3" s="144" t="s">
        <v>62</v>
      </c>
      <c r="G3" s="230" t="s">
        <v>63</v>
      </c>
      <c r="H3" s="144" t="s">
        <v>61</v>
      </c>
      <c r="I3" s="144" t="s">
        <v>62</v>
      </c>
      <c r="J3" s="230" t="s">
        <v>63</v>
      </c>
      <c r="K3" s="144" t="s">
        <v>61</v>
      </c>
      <c r="L3" s="144" t="s">
        <v>62</v>
      </c>
      <c r="M3" s="230" t="s">
        <v>63</v>
      </c>
      <c r="N3" s="144" t="s">
        <v>61</v>
      </c>
      <c r="O3" s="144" t="s">
        <v>62</v>
      </c>
      <c r="P3" s="144" t="s">
        <v>63</v>
      </c>
    </row>
    <row r="4" spans="1:16" s="147" customFormat="1" ht="10.5">
      <c r="A4" s="145"/>
      <c r="B4" s="146" t="s">
        <v>60</v>
      </c>
      <c r="C4" s="146" t="s">
        <v>60</v>
      </c>
      <c r="D4" s="146" t="s">
        <v>60</v>
      </c>
      <c r="E4" s="146" t="s">
        <v>60</v>
      </c>
      <c r="F4" s="146" t="s">
        <v>60</v>
      </c>
      <c r="G4" s="146" t="s">
        <v>60</v>
      </c>
      <c r="H4" s="146" t="s">
        <v>60</v>
      </c>
      <c r="I4" s="146" t="s">
        <v>60</v>
      </c>
      <c r="J4" s="146" t="s">
        <v>60</v>
      </c>
      <c r="K4" s="146" t="s">
        <v>60</v>
      </c>
      <c r="L4" s="146" t="s">
        <v>60</v>
      </c>
      <c r="M4" s="146" t="s">
        <v>60</v>
      </c>
      <c r="N4" s="146" t="s">
        <v>60</v>
      </c>
      <c r="O4" s="146" t="s">
        <v>60</v>
      </c>
      <c r="P4" s="146" t="s">
        <v>60</v>
      </c>
    </row>
    <row r="5" spans="1:16">
      <c r="A5" s="148" t="s">
        <v>388</v>
      </c>
      <c r="B5" s="92">
        <v>0</v>
      </c>
      <c r="C5" s="92">
        <v>0</v>
      </c>
      <c r="D5" s="92" t="s">
        <v>64</v>
      </c>
      <c r="E5" s="92">
        <v>15059872</v>
      </c>
      <c r="F5" s="92">
        <v>15060050</v>
      </c>
      <c r="G5" s="92">
        <v>-178</v>
      </c>
      <c r="H5" s="92">
        <v>4954293</v>
      </c>
      <c r="I5" s="92">
        <v>4954293</v>
      </c>
      <c r="J5" s="92" t="s">
        <v>64</v>
      </c>
      <c r="K5" s="92">
        <v>24661336</v>
      </c>
      <c r="L5" s="92">
        <v>24660987</v>
      </c>
      <c r="M5" s="92">
        <v>349</v>
      </c>
      <c r="N5" s="92">
        <v>-18</v>
      </c>
      <c r="O5" s="92">
        <v>-18</v>
      </c>
      <c r="P5" s="92" t="s">
        <v>64</v>
      </c>
    </row>
    <row r="6" spans="1:16" s="150" customFormat="1">
      <c r="A6" s="148" t="s">
        <v>253</v>
      </c>
      <c r="B6" s="96">
        <v>66285</v>
      </c>
      <c r="C6" s="96">
        <v>66285</v>
      </c>
      <c r="D6" s="92" t="s">
        <v>64</v>
      </c>
      <c r="E6" s="96">
        <v>16227259780</v>
      </c>
      <c r="F6" s="96">
        <v>16227259780</v>
      </c>
      <c r="G6" s="92" t="s">
        <v>64</v>
      </c>
      <c r="H6" s="96">
        <v>6934380528</v>
      </c>
      <c r="I6" s="96">
        <v>6934362586</v>
      </c>
      <c r="J6" s="96">
        <v>17942</v>
      </c>
      <c r="K6" s="96">
        <v>24094710581</v>
      </c>
      <c r="L6" s="96">
        <v>24094271837</v>
      </c>
      <c r="M6" s="96">
        <v>438744</v>
      </c>
      <c r="N6" s="96">
        <v>-15282</v>
      </c>
      <c r="O6" s="96">
        <v>-15282</v>
      </c>
      <c r="P6" s="92" t="s">
        <v>64</v>
      </c>
    </row>
    <row r="7" spans="1:16" s="151" customFormat="1">
      <c r="A7" s="148" t="s">
        <v>349</v>
      </c>
      <c r="B7" s="96">
        <v>80512</v>
      </c>
      <c r="C7" s="96">
        <v>80512</v>
      </c>
      <c r="D7" s="96">
        <v>0</v>
      </c>
      <c r="E7" s="96">
        <v>16268539650</v>
      </c>
      <c r="F7" s="96">
        <v>16268539650</v>
      </c>
      <c r="G7" s="96">
        <v>0</v>
      </c>
      <c r="H7" s="96">
        <v>9339678452</v>
      </c>
      <c r="I7" s="96">
        <v>9339678452</v>
      </c>
      <c r="J7" s="96">
        <v>0</v>
      </c>
      <c r="K7" s="96">
        <v>19505638222</v>
      </c>
      <c r="L7" s="96">
        <v>19505327615</v>
      </c>
      <c r="M7" s="96">
        <v>310607</v>
      </c>
      <c r="N7" s="96">
        <v>-72365</v>
      </c>
      <c r="O7" s="96">
        <v>-72365</v>
      </c>
      <c r="P7" s="92" t="s">
        <v>64</v>
      </c>
    </row>
    <row r="8" spans="1:16">
      <c r="A8" s="148" t="s">
        <v>350</v>
      </c>
      <c r="B8" s="96">
        <v>172585</v>
      </c>
      <c r="C8" s="96">
        <v>172585</v>
      </c>
      <c r="D8" s="96">
        <f>B8-C8</f>
        <v>0</v>
      </c>
      <c r="E8" s="96">
        <v>15605937604</v>
      </c>
      <c r="F8" s="96">
        <v>15605837694</v>
      </c>
      <c r="G8" s="96">
        <f>E8-F8</f>
        <v>99910</v>
      </c>
      <c r="H8" s="96">
        <v>8765841002</v>
      </c>
      <c r="I8" s="96">
        <v>8765841002</v>
      </c>
      <c r="J8" s="96">
        <f>H8-I8</f>
        <v>0</v>
      </c>
      <c r="K8" s="96">
        <v>13989355618</v>
      </c>
      <c r="L8" s="96">
        <v>13989190701</v>
      </c>
      <c r="M8" s="96">
        <f>K8-L8</f>
        <v>164917</v>
      </c>
      <c r="N8" s="214">
        <v>0</v>
      </c>
      <c r="O8" s="214">
        <v>0</v>
      </c>
      <c r="P8" s="96">
        <f>N8-O8</f>
        <v>0</v>
      </c>
    </row>
    <row r="9" spans="1:16">
      <c r="A9" s="148"/>
      <c r="B9" s="92"/>
      <c r="C9" s="92"/>
      <c r="D9" s="92"/>
      <c r="E9" s="92"/>
      <c r="F9" s="92"/>
      <c r="G9" s="92"/>
      <c r="H9" s="92"/>
      <c r="I9" s="92"/>
      <c r="J9" s="92"/>
      <c r="K9" s="92"/>
      <c r="L9" s="92"/>
      <c r="M9" s="92"/>
      <c r="N9" s="92"/>
      <c r="O9" s="92"/>
      <c r="P9" s="92"/>
    </row>
    <row r="10" spans="1:16">
      <c r="A10" s="148" t="s">
        <v>389</v>
      </c>
      <c r="B10" s="96">
        <v>53718</v>
      </c>
      <c r="C10" s="96">
        <v>53718</v>
      </c>
      <c r="D10" s="96">
        <f>B10-C10</f>
        <v>0</v>
      </c>
      <c r="E10" s="96">
        <v>16141757650</v>
      </c>
      <c r="F10" s="96">
        <v>16141757650</v>
      </c>
      <c r="G10" s="96">
        <f>E10-F10</f>
        <v>0</v>
      </c>
      <c r="H10" s="96">
        <v>6111611967</v>
      </c>
      <c r="I10" s="96">
        <v>6111611967</v>
      </c>
      <c r="J10" s="96">
        <f>H10-I10</f>
        <v>0</v>
      </c>
      <c r="K10" s="96">
        <v>8983982738</v>
      </c>
      <c r="L10" s="96">
        <v>8983839017</v>
      </c>
      <c r="M10" s="96">
        <f>K10-L10</f>
        <v>143721</v>
      </c>
      <c r="N10" s="96">
        <v>-2568</v>
      </c>
      <c r="O10" s="96">
        <v>-2568</v>
      </c>
      <c r="P10" s="96">
        <f>N10-O10</f>
        <v>0</v>
      </c>
    </row>
    <row r="11" spans="1:16">
      <c r="A11" s="148"/>
      <c r="B11" s="95"/>
      <c r="C11" s="95"/>
      <c r="D11" s="95"/>
      <c r="E11" s="95"/>
      <c r="F11" s="95"/>
      <c r="G11" s="95"/>
      <c r="H11" s="95"/>
      <c r="I11" s="95"/>
      <c r="J11" s="95"/>
      <c r="K11" s="95"/>
      <c r="L11" s="95"/>
      <c r="M11" s="95"/>
      <c r="N11" s="95"/>
      <c r="O11" s="95"/>
      <c r="P11" s="95"/>
    </row>
    <row r="12" spans="1:16">
      <c r="A12" s="148" t="s">
        <v>198</v>
      </c>
      <c r="B12" s="96">
        <v>0</v>
      </c>
      <c r="C12" s="96">
        <v>0</v>
      </c>
      <c r="D12" s="96">
        <f t="shared" ref="D12:D67" si="0">B12-C12</f>
        <v>0</v>
      </c>
      <c r="E12" s="96">
        <v>94875020</v>
      </c>
      <c r="F12" s="96">
        <v>94875020</v>
      </c>
      <c r="G12" s="96">
        <f t="shared" ref="G12:G67" si="1">E12-F12</f>
        <v>0</v>
      </c>
      <c r="H12" s="96">
        <v>517808827</v>
      </c>
      <c r="I12" s="96">
        <v>517808827</v>
      </c>
      <c r="J12" s="96">
        <f t="shared" ref="J12:J67" si="2">H12-I12</f>
        <v>0</v>
      </c>
      <c r="K12" s="96">
        <v>348504720</v>
      </c>
      <c r="L12" s="96">
        <v>348504028</v>
      </c>
      <c r="M12" s="96">
        <f t="shared" ref="M12:M67" si="3">K12-L12</f>
        <v>692</v>
      </c>
      <c r="N12" s="96">
        <v>0</v>
      </c>
      <c r="O12" s="96">
        <v>0</v>
      </c>
      <c r="P12" s="96">
        <f t="shared" ref="P12:P67" si="4">N12-O12</f>
        <v>0</v>
      </c>
    </row>
    <row r="13" spans="1:16">
      <c r="A13" s="148" t="s">
        <v>254</v>
      </c>
      <c r="B13" s="96">
        <v>0</v>
      </c>
      <c r="C13" s="96">
        <v>0</v>
      </c>
      <c r="D13" s="96">
        <f t="shared" si="0"/>
        <v>0</v>
      </c>
      <c r="E13" s="96">
        <v>13506430</v>
      </c>
      <c r="F13" s="96">
        <v>13506430</v>
      </c>
      <c r="G13" s="96">
        <f t="shared" si="1"/>
        <v>0</v>
      </c>
      <c r="H13" s="96">
        <v>63234042</v>
      </c>
      <c r="I13" s="96">
        <v>63234042</v>
      </c>
      <c r="J13" s="96">
        <f t="shared" si="2"/>
        <v>0</v>
      </c>
      <c r="K13" s="96">
        <v>120706108</v>
      </c>
      <c r="L13" s="96">
        <v>120705278</v>
      </c>
      <c r="M13" s="96">
        <f t="shared" si="3"/>
        <v>830</v>
      </c>
      <c r="N13" s="96">
        <v>0</v>
      </c>
      <c r="O13" s="96">
        <v>0</v>
      </c>
      <c r="P13" s="96">
        <f t="shared" si="4"/>
        <v>0</v>
      </c>
    </row>
    <row r="14" spans="1:16">
      <c r="A14" s="148" t="s">
        <v>255</v>
      </c>
      <c r="B14" s="96">
        <v>0</v>
      </c>
      <c r="C14" s="96">
        <v>0</v>
      </c>
      <c r="D14" s="96">
        <f t="shared" si="0"/>
        <v>0</v>
      </c>
      <c r="E14" s="96">
        <v>552454350</v>
      </c>
      <c r="F14" s="96">
        <v>552454350</v>
      </c>
      <c r="G14" s="96">
        <f t="shared" si="1"/>
        <v>0</v>
      </c>
      <c r="H14" s="96">
        <v>56555534</v>
      </c>
      <c r="I14" s="96">
        <v>56555534</v>
      </c>
      <c r="J14" s="96">
        <f t="shared" si="2"/>
        <v>0</v>
      </c>
      <c r="K14" s="96">
        <v>106959541</v>
      </c>
      <c r="L14" s="96">
        <v>106960262</v>
      </c>
      <c r="M14" s="96">
        <f t="shared" si="3"/>
        <v>-721</v>
      </c>
      <c r="N14" s="96">
        <v>0</v>
      </c>
      <c r="O14" s="96">
        <v>0</v>
      </c>
      <c r="P14" s="96">
        <f t="shared" si="4"/>
        <v>0</v>
      </c>
    </row>
    <row r="15" spans="1:16">
      <c r="A15" s="148" t="s">
        <v>256</v>
      </c>
      <c r="B15" s="96">
        <v>0</v>
      </c>
      <c r="C15" s="96">
        <v>0</v>
      </c>
      <c r="D15" s="96">
        <f t="shared" si="0"/>
        <v>0</v>
      </c>
      <c r="E15" s="96">
        <v>38605050</v>
      </c>
      <c r="F15" s="96">
        <v>38605050</v>
      </c>
      <c r="G15" s="96">
        <f t="shared" si="1"/>
        <v>0</v>
      </c>
      <c r="H15" s="96">
        <v>98085509</v>
      </c>
      <c r="I15" s="96">
        <v>98085509</v>
      </c>
      <c r="J15" s="96">
        <f t="shared" si="2"/>
        <v>0</v>
      </c>
      <c r="K15" s="96">
        <v>192624493</v>
      </c>
      <c r="L15" s="96">
        <v>192613983</v>
      </c>
      <c r="M15" s="96">
        <f t="shared" si="3"/>
        <v>10510</v>
      </c>
      <c r="N15" s="96">
        <v>0</v>
      </c>
      <c r="O15" s="96">
        <v>0</v>
      </c>
      <c r="P15" s="96">
        <f t="shared" si="4"/>
        <v>0</v>
      </c>
    </row>
    <row r="16" spans="1:16">
      <c r="A16" s="148" t="s">
        <v>257</v>
      </c>
      <c r="B16" s="96">
        <v>0</v>
      </c>
      <c r="C16" s="96">
        <v>0</v>
      </c>
      <c r="D16" s="96">
        <f t="shared" si="0"/>
        <v>0</v>
      </c>
      <c r="E16" s="96">
        <v>7592960</v>
      </c>
      <c r="F16" s="96">
        <v>7592960</v>
      </c>
      <c r="G16" s="96">
        <f t="shared" si="1"/>
        <v>0</v>
      </c>
      <c r="H16" s="96">
        <v>37688425</v>
      </c>
      <c r="I16" s="96">
        <v>37688425</v>
      </c>
      <c r="J16" s="96">
        <f t="shared" si="2"/>
        <v>0</v>
      </c>
      <c r="K16" s="96">
        <v>118998978</v>
      </c>
      <c r="L16" s="96">
        <v>118995803</v>
      </c>
      <c r="M16" s="96">
        <f t="shared" si="3"/>
        <v>3175</v>
      </c>
      <c r="N16" s="96">
        <v>0</v>
      </c>
      <c r="O16" s="96">
        <v>0</v>
      </c>
      <c r="P16" s="96">
        <f t="shared" si="4"/>
        <v>0</v>
      </c>
    </row>
    <row r="17" spans="1:16">
      <c r="A17" s="148"/>
      <c r="B17" s="96"/>
      <c r="C17" s="96"/>
      <c r="D17" s="96"/>
      <c r="E17" s="96"/>
      <c r="F17" s="96"/>
      <c r="G17" s="96"/>
      <c r="H17" s="96"/>
      <c r="I17" s="96"/>
      <c r="J17" s="96"/>
      <c r="K17" s="96"/>
      <c r="L17" s="96"/>
      <c r="M17" s="96"/>
      <c r="N17" s="96"/>
      <c r="O17" s="96"/>
      <c r="P17" s="96"/>
    </row>
    <row r="18" spans="1:16">
      <c r="A18" s="148" t="s">
        <v>258</v>
      </c>
      <c r="B18" s="96">
        <v>0</v>
      </c>
      <c r="C18" s="96">
        <v>0</v>
      </c>
      <c r="D18" s="96">
        <f t="shared" si="0"/>
        <v>0</v>
      </c>
      <c r="E18" s="96">
        <v>301951760</v>
      </c>
      <c r="F18" s="96">
        <v>301951760</v>
      </c>
      <c r="G18" s="96">
        <f t="shared" si="1"/>
        <v>0</v>
      </c>
      <c r="H18" s="96">
        <v>30100001</v>
      </c>
      <c r="I18" s="96">
        <v>30100001</v>
      </c>
      <c r="J18" s="96">
        <f t="shared" si="2"/>
        <v>0</v>
      </c>
      <c r="K18" s="96">
        <v>111933961</v>
      </c>
      <c r="L18" s="96">
        <v>111931523</v>
      </c>
      <c r="M18" s="96">
        <f t="shared" si="3"/>
        <v>2438</v>
      </c>
      <c r="N18" s="96">
        <v>0</v>
      </c>
      <c r="O18" s="96">
        <v>0</v>
      </c>
      <c r="P18" s="96">
        <f t="shared" si="4"/>
        <v>0</v>
      </c>
    </row>
    <row r="19" spans="1:16">
      <c r="A19" s="148" t="s">
        <v>259</v>
      </c>
      <c r="B19" s="96">
        <v>0</v>
      </c>
      <c r="C19" s="96">
        <v>0</v>
      </c>
      <c r="D19" s="96">
        <f t="shared" si="0"/>
        <v>0</v>
      </c>
      <c r="E19" s="96">
        <v>23446290</v>
      </c>
      <c r="F19" s="96">
        <v>23446290</v>
      </c>
      <c r="G19" s="96">
        <f t="shared" si="1"/>
        <v>0</v>
      </c>
      <c r="H19" s="96">
        <v>80409659</v>
      </c>
      <c r="I19" s="96">
        <v>80409659</v>
      </c>
      <c r="J19" s="96">
        <f t="shared" si="2"/>
        <v>0</v>
      </c>
      <c r="K19" s="96">
        <v>166455558</v>
      </c>
      <c r="L19" s="96">
        <v>166496448</v>
      </c>
      <c r="M19" s="96">
        <f t="shared" si="3"/>
        <v>-40890</v>
      </c>
      <c r="N19" s="96">
        <v>0</v>
      </c>
      <c r="O19" s="96">
        <v>0</v>
      </c>
      <c r="P19" s="96">
        <f t="shared" si="4"/>
        <v>0</v>
      </c>
    </row>
    <row r="20" spans="1:16">
      <c r="A20" s="148" t="s">
        <v>260</v>
      </c>
      <c r="B20" s="96">
        <v>0</v>
      </c>
      <c r="C20" s="96">
        <v>0</v>
      </c>
      <c r="D20" s="96">
        <f t="shared" si="0"/>
        <v>0</v>
      </c>
      <c r="E20" s="96">
        <v>332919930</v>
      </c>
      <c r="F20" s="96">
        <v>332919930</v>
      </c>
      <c r="G20" s="96">
        <f t="shared" si="1"/>
        <v>0</v>
      </c>
      <c r="H20" s="96">
        <v>130035760</v>
      </c>
      <c r="I20" s="96">
        <v>130035760</v>
      </c>
      <c r="J20" s="96">
        <f t="shared" si="2"/>
        <v>0</v>
      </c>
      <c r="K20" s="96">
        <v>238989995</v>
      </c>
      <c r="L20" s="96">
        <v>238989995</v>
      </c>
      <c r="M20" s="96">
        <f t="shared" si="3"/>
        <v>0</v>
      </c>
      <c r="N20" s="96">
        <v>0</v>
      </c>
      <c r="O20" s="96">
        <v>0</v>
      </c>
      <c r="P20" s="96">
        <f t="shared" si="4"/>
        <v>0</v>
      </c>
    </row>
    <row r="21" spans="1:16">
      <c r="A21" s="148" t="s">
        <v>261</v>
      </c>
      <c r="B21" s="96">
        <v>0</v>
      </c>
      <c r="C21" s="96">
        <v>0</v>
      </c>
      <c r="D21" s="96">
        <f t="shared" si="0"/>
        <v>0</v>
      </c>
      <c r="E21" s="96">
        <v>322754240</v>
      </c>
      <c r="F21" s="96">
        <v>322754240</v>
      </c>
      <c r="G21" s="96">
        <f t="shared" si="1"/>
        <v>0</v>
      </c>
      <c r="H21" s="96">
        <v>97356372</v>
      </c>
      <c r="I21" s="96">
        <v>97356372</v>
      </c>
      <c r="J21" s="96">
        <f t="shared" si="2"/>
        <v>0</v>
      </c>
      <c r="K21" s="96">
        <v>159317866</v>
      </c>
      <c r="L21" s="96">
        <v>159317834</v>
      </c>
      <c r="M21" s="96">
        <f t="shared" si="3"/>
        <v>32</v>
      </c>
      <c r="N21" s="96">
        <v>0</v>
      </c>
      <c r="O21" s="96">
        <v>0</v>
      </c>
      <c r="P21" s="96">
        <f t="shared" si="4"/>
        <v>0</v>
      </c>
    </row>
    <row r="22" spans="1:16">
      <c r="A22" s="148" t="s">
        <v>262</v>
      </c>
      <c r="B22" s="96">
        <v>0</v>
      </c>
      <c r="C22" s="96">
        <v>0</v>
      </c>
      <c r="D22" s="96">
        <f t="shared" si="0"/>
        <v>0</v>
      </c>
      <c r="E22" s="96">
        <v>319594590</v>
      </c>
      <c r="F22" s="96">
        <v>319594590</v>
      </c>
      <c r="G22" s="96">
        <f t="shared" si="1"/>
        <v>0</v>
      </c>
      <c r="H22" s="96">
        <v>71170957</v>
      </c>
      <c r="I22" s="96">
        <v>71170957</v>
      </c>
      <c r="J22" s="96">
        <f t="shared" si="2"/>
        <v>0</v>
      </c>
      <c r="K22" s="96">
        <v>149183299</v>
      </c>
      <c r="L22" s="96">
        <v>149181689</v>
      </c>
      <c r="M22" s="96">
        <f t="shared" si="3"/>
        <v>1610</v>
      </c>
      <c r="N22" s="96">
        <v>0</v>
      </c>
      <c r="O22" s="96">
        <v>0</v>
      </c>
      <c r="P22" s="96">
        <f t="shared" si="4"/>
        <v>0</v>
      </c>
    </row>
    <row r="23" spans="1:16">
      <c r="A23" s="148"/>
      <c r="B23" s="96"/>
      <c r="C23" s="96"/>
      <c r="D23" s="96"/>
      <c r="E23" s="96"/>
      <c r="F23" s="96"/>
      <c r="G23" s="96"/>
      <c r="H23" s="96"/>
      <c r="I23" s="96"/>
      <c r="J23" s="96"/>
      <c r="K23" s="96"/>
      <c r="L23" s="96"/>
      <c r="M23" s="96"/>
      <c r="N23" s="96"/>
      <c r="O23" s="96"/>
      <c r="P23" s="96"/>
    </row>
    <row r="24" spans="1:16">
      <c r="A24" s="148" t="s">
        <v>263</v>
      </c>
      <c r="B24" s="96">
        <v>0</v>
      </c>
      <c r="C24" s="96">
        <v>0</v>
      </c>
      <c r="D24" s="96">
        <f t="shared" si="0"/>
        <v>0</v>
      </c>
      <c r="E24" s="96">
        <v>650727020</v>
      </c>
      <c r="F24" s="96">
        <v>650727020</v>
      </c>
      <c r="G24" s="96">
        <f t="shared" si="1"/>
        <v>0</v>
      </c>
      <c r="H24" s="96">
        <v>224430157</v>
      </c>
      <c r="I24" s="96">
        <v>224430157</v>
      </c>
      <c r="J24" s="96">
        <f t="shared" si="2"/>
        <v>0</v>
      </c>
      <c r="K24" s="96">
        <v>436713559</v>
      </c>
      <c r="L24" s="96">
        <v>436656334</v>
      </c>
      <c r="M24" s="96">
        <f t="shared" si="3"/>
        <v>57225</v>
      </c>
      <c r="N24" s="96">
        <v>0</v>
      </c>
      <c r="O24" s="96">
        <v>0</v>
      </c>
      <c r="P24" s="96">
        <f t="shared" si="4"/>
        <v>0</v>
      </c>
    </row>
    <row r="25" spans="1:16">
      <c r="A25" s="148" t="s">
        <v>264</v>
      </c>
      <c r="B25" s="96">
        <v>0</v>
      </c>
      <c r="C25" s="96">
        <v>0</v>
      </c>
      <c r="D25" s="96">
        <f t="shared" si="0"/>
        <v>0</v>
      </c>
      <c r="E25" s="96">
        <v>661529500</v>
      </c>
      <c r="F25" s="96">
        <v>661529500</v>
      </c>
      <c r="G25" s="96">
        <f t="shared" si="1"/>
        <v>0</v>
      </c>
      <c r="H25" s="96">
        <v>214803086</v>
      </c>
      <c r="I25" s="96">
        <v>214803086</v>
      </c>
      <c r="J25" s="96">
        <f t="shared" si="2"/>
        <v>0</v>
      </c>
      <c r="K25" s="96">
        <v>393275598</v>
      </c>
      <c r="L25" s="96">
        <v>393260736</v>
      </c>
      <c r="M25" s="96">
        <f t="shared" si="3"/>
        <v>14862</v>
      </c>
      <c r="N25" s="96">
        <v>0</v>
      </c>
      <c r="O25" s="96">
        <v>0</v>
      </c>
      <c r="P25" s="96">
        <f t="shared" si="4"/>
        <v>0</v>
      </c>
    </row>
    <row r="26" spans="1:16">
      <c r="A26" s="148" t="s">
        <v>265</v>
      </c>
      <c r="B26" s="96">
        <v>26700</v>
      </c>
      <c r="C26" s="96">
        <v>26700</v>
      </c>
      <c r="D26" s="96">
        <f t="shared" si="0"/>
        <v>0</v>
      </c>
      <c r="E26" s="96">
        <v>1917866190</v>
      </c>
      <c r="F26" s="96">
        <v>1917866190</v>
      </c>
      <c r="G26" s="96">
        <f t="shared" si="1"/>
        <v>0</v>
      </c>
      <c r="H26" s="96">
        <v>533563972</v>
      </c>
      <c r="I26" s="96">
        <v>533563972</v>
      </c>
      <c r="J26" s="96">
        <f t="shared" si="2"/>
        <v>0</v>
      </c>
      <c r="K26" s="96">
        <v>794460295</v>
      </c>
      <c r="L26" s="96">
        <v>794443602</v>
      </c>
      <c r="M26" s="96">
        <f t="shared" si="3"/>
        <v>16693</v>
      </c>
      <c r="N26" s="96">
        <v>0</v>
      </c>
      <c r="O26" s="96">
        <v>0</v>
      </c>
      <c r="P26" s="96">
        <f t="shared" si="4"/>
        <v>0</v>
      </c>
    </row>
    <row r="27" spans="1:16">
      <c r="A27" s="148" t="s">
        <v>211</v>
      </c>
      <c r="B27" s="96">
        <v>0</v>
      </c>
      <c r="C27" s="96">
        <v>0</v>
      </c>
      <c r="D27" s="96">
        <f t="shared" si="0"/>
        <v>0</v>
      </c>
      <c r="E27" s="96">
        <v>1550813750</v>
      </c>
      <c r="F27" s="96">
        <v>1550813750</v>
      </c>
      <c r="G27" s="96">
        <f t="shared" si="1"/>
        <v>0</v>
      </c>
      <c r="H27" s="96">
        <v>320226933</v>
      </c>
      <c r="I27" s="96">
        <v>320226933</v>
      </c>
      <c r="J27" s="96">
        <f t="shared" si="2"/>
        <v>0</v>
      </c>
      <c r="K27" s="96">
        <v>523341712</v>
      </c>
      <c r="L27" s="96">
        <v>523315785</v>
      </c>
      <c r="M27" s="96">
        <f t="shared" si="3"/>
        <v>25927</v>
      </c>
      <c r="N27" s="96">
        <v>0</v>
      </c>
      <c r="O27" s="96">
        <v>0</v>
      </c>
      <c r="P27" s="96">
        <f t="shared" si="4"/>
        <v>0</v>
      </c>
    </row>
    <row r="28" spans="1:16">
      <c r="A28" s="148" t="s">
        <v>266</v>
      </c>
      <c r="B28" s="96">
        <v>0</v>
      </c>
      <c r="C28" s="96">
        <v>0</v>
      </c>
      <c r="D28" s="96">
        <f t="shared" si="0"/>
        <v>0</v>
      </c>
      <c r="E28" s="96">
        <v>307984610</v>
      </c>
      <c r="F28" s="96">
        <v>307984610</v>
      </c>
      <c r="G28" s="96">
        <f t="shared" si="1"/>
        <v>0</v>
      </c>
      <c r="H28" s="96">
        <v>71370181</v>
      </c>
      <c r="I28" s="96">
        <v>71370181</v>
      </c>
      <c r="J28" s="96">
        <f t="shared" si="2"/>
        <v>0</v>
      </c>
      <c r="K28" s="96">
        <v>199947818</v>
      </c>
      <c r="L28" s="96">
        <v>199947818</v>
      </c>
      <c r="M28" s="96">
        <f t="shared" si="3"/>
        <v>0</v>
      </c>
      <c r="N28" s="96">
        <v>0</v>
      </c>
      <c r="O28" s="96">
        <v>0</v>
      </c>
      <c r="P28" s="96">
        <f t="shared" si="4"/>
        <v>0</v>
      </c>
    </row>
    <row r="29" spans="1:16">
      <c r="A29" s="148"/>
      <c r="B29" s="96"/>
      <c r="C29" s="96"/>
      <c r="D29" s="96"/>
      <c r="E29" s="96"/>
      <c r="F29" s="96"/>
      <c r="G29" s="96"/>
      <c r="H29" s="96"/>
      <c r="I29" s="96"/>
      <c r="J29" s="96"/>
      <c r="K29" s="96"/>
      <c r="L29" s="96"/>
      <c r="M29" s="96"/>
      <c r="N29" s="96"/>
      <c r="O29" s="96"/>
      <c r="P29" s="96"/>
    </row>
    <row r="30" spans="1:16">
      <c r="A30" s="148" t="s">
        <v>267</v>
      </c>
      <c r="B30" s="96">
        <v>0</v>
      </c>
      <c r="C30" s="96">
        <v>0</v>
      </c>
      <c r="D30" s="96">
        <f t="shared" si="0"/>
        <v>0</v>
      </c>
      <c r="E30" s="96">
        <v>528625030</v>
      </c>
      <c r="F30" s="96">
        <v>528625030</v>
      </c>
      <c r="G30" s="96">
        <f t="shared" si="1"/>
        <v>0</v>
      </c>
      <c r="H30" s="96">
        <v>61499815</v>
      </c>
      <c r="I30" s="96">
        <v>61499815</v>
      </c>
      <c r="J30" s="96">
        <f t="shared" si="2"/>
        <v>0</v>
      </c>
      <c r="K30" s="96">
        <v>73442622</v>
      </c>
      <c r="L30" s="96">
        <v>73434639</v>
      </c>
      <c r="M30" s="96">
        <f t="shared" si="3"/>
        <v>7983</v>
      </c>
      <c r="N30" s="96">
        <v>0</v>
      </c>
      <c r="O30" s="96">
        <v>0</v>
      </c>
      <c r="P30" s="96">
        <f t="shared" si="4"/>
        <v>0</v>
      </c>
    </row>
    <row r="31" spans="1:16">
      <c r="A31" s="148" t="s">
        <v>268</v>
      </c>
      <c r="B31" s="96">
        <v>0</v>
      </c>
      <c r="C31" s="96">
        <v>0</v>
      </c>
      <c r="D31" s="96">
        <f t="shared" si="0"/>
        <v>0</v>
      </c>
      <c r="E31" s="96">
        <v>9313580</v>
      </c>
      <c r="F31" s="96">
        <v>9313580</v>
      </c>
      <c r="G31" s="96">
        <f t="shared" si="1"/>
        <v>0</v>
      </c>
      <c r="H31" s="96">
        <v>76986281</v>
      </c>
      <c r="I31" s="96">
        <v>76986281</v>
      </c>
      <c r="J31" s="96">
        <f t="shared" si="2"/>
        <v>0</v>
      </c>
      <c r="K31" s="96">
        <v>100084129</v>
      </c>
      <c r="L31" s="96">
        <v>100084129</v>
      </c>
      <c r="M31" s="96">
        <f t="shared" si="3"/>
        <v>0</v>
      </c>
      <c r="N31" s="96">
        <v>0</v>
      </c>
      <c r="O31" s="96">
        <v>0</v>
      </c>
      <c r="P31" s="96">
        <f t="shared" si="4"/>
        <v>0</v>
      </c>
    </row>
    <row r="32" spans="1:16">
      <c r="A32" s="148" t="s">
        <v>269</v>
      </c>
      <c r="B32" s="96">
        <v>0</v>
      </c>
      <c r="C32" s="96">
        <v>0</v>
      </c>
      <c r="D32" s="96">
        <f t="shared" si="0"/>
        <v>0</v>
      </c>
      <c r="E32" s="96">
        <v>2466520</v>
      </c>
      <c r="F32" s="96">
        <v>2466520</v>
      </c>
      <c r="G32" s="96">
        <f t="shared" si="1"/>
        <v>0</v>
      </c>
      <c r="H32" s="96">
        <v>43510434</v>
      </c>
      <c r="I32" s="96">
        <v>43510434</v>
      </c>
      <c r="J32" s="96">
        <f t="shared" si="2"/>
        <v>0</v>
      </c>
      <c r="K32" s="96">
        <v>73193876</v>
      </c>
      <c r="L32" s="96">
        <v>73193876</v>
      </c>
      <c r="M32" s="96">
        <f t="shared" si="3"/>
        <v>0</v>
      </c>
      <c r="N32" s="96">
        <v>0</v>
      </c>
      <c r="O32" s="96">
        <v>0</v>
      </c>
      <c r="P32" s="96">
        <f t="shared" si="4"/>
        <v>0</v>
      </c>
    </row>
    <row r="33" spans="1:16">
      <c r="A33" s="148" t="s">
        <v>270</v>
      </c>
      <c r="B33" s="96">
        <v>0</v>
      </c>
      <c r="C33" s="96">
        <v>0</v>
      </c>
      <c r="D33" s="96">
        <f t="shared" si="0"/>
        <v>0</v>
      </c>
      <c r="E33" s="96">
        <v>104139820</v>
      </c>
      <c r="F33" s="96">
        <v>104139820</v>
      </c>
      <c r="G33" s="96">
        <f t="shared" si="1"/>
        <v>0</v>
      </c>
      <c r="H33" s="96">
        <v>45974753</v>
      </c>
      <c r="I33" s="96">
        <v>45974753</v>
      </c>
      <c r="J33" s="96">
        <f t="shared" si="2"/>
        <v>0</v>
      </c>
      <c r="K33" s="96">
        <v>73308354</v>
      </c>
      <c r="L33" s="96">
        <v>73308293</v>
      </c>
      <c r="M33" s="96">
        <f t="shared" si="3"/>
        <v>61</v>
      </c>
      <c r="N33" s="96">
        <v>0</v>
      </c>
      <c r="O33" s="96">
        <v>0</v>
      </c>
      <c r="P33" s="96">
        <f t="shared" si="4"/>
        <v>0</v>
      </c>
    </row>
    <row r="34" spans="1:16">
      <c r="A34" s="148" t="s">
        <v>271</v>
      </c>
      <c r="B34" s="96">
        <v>0</v>
      </c>
      <c r="C34" s="96">
        <v>0</v>
      </c>
      <c r="D34" s="96">
        <f t="shared" si="0"/>
        <v>0</v>
      </c>
      <c r="E34" s="96">
        <v>469708770</v>
      </c>
      <c r="F34" s="96">
        <v>469708770</v>
      </c>
      <c r="G34" s="96">
        <f t="shared" si="1"/>
        <v>0</v>
      </c>
      <c r="H34" s="96">
        <v>74203838</v>
      </c>
      <c r="I34" s="96">
        <v>74203838</v>
      </c>
      <c r="J34" s="96">
        <f t="shared" si="2"/>
        <v>0</v>
      </c>
      <c r="K34" s="96">
        <v>163110839</v>
      </c>
      <c r="L34" s="96">
        <v>163103699</v>
      </c>
      <c r="M34" s="96">
        <f t="shared" si="3"/>
        <v>7140</v>
      </c>
      <c r="N34" s="96">
        <v>0</v>
      </c>
      <c r="O34" s="96">
        <v>0</v>
      </c>
      <c r="P34" s="96">
        <f t="shared" si="4"/>
        <v>0</v>
      </c>
    </row>
    <row r="35" spans="1:16">
      <c r="A35" s="148"/>
      <c r="B35" s="96"/>
      <c r="C35" s="96"/>
      <c r="D35" s="96"/>
      <c r="E35" s="96"/>
      <c r="F35" s="96"/>
      <c r="G35" s="96"/>
      <c r="H35" s="96"/>
      <c r="I35" s="96"/>
      <c r="J35" s="96"/>
      <c r="K35" s="96"/>
      <c r="L35" s="96"/>
      <c r="M35" s="96"/>
      <c r="N35" s="96"/>
      <c r="O35" s="96"/>
      <c r="P35" s="96"/>
    </row>
    <row r="36" spans="1:16">
      <c r="A36" s="148" t="s">
        <v>272</v>
      </c>
      <c r="B36" s="96">
        <v>0</v>
      </c>
      <c r="C36" s="96">
        <v>0</v>
      </c>
      <c r="D36" s="96">
        <f t="shared" si="0"/>
        <v>0</v>
      </c>
      <c r="E36" s="96">
        <v>18202820</v>
      </c>
      <c r="F36" s="96">
        <v>18202820</v>
      </c>
      <c r="G36" s="96">
        <f t="shared" si="1"/>
        <v>0</v>
      </c>
      <c r="H36" s="96">
        <v>98079820</v>
      </c>
      <c r="I36" s="96">
        <v>98079820</v>
      </c>
      <c r="J36" s="96">
        <f t="shared" si="2"/>
        <v>0</v>
      </c>
      <c r="K36" s="96">
        <v>185508691</v>
      </c>
      <c r="L36" s="96">
        <v>185508048</v>
      </c>
      <c r="M36" s="96">
        <f t="shared" si="3"/>
        <v>643</v>
      </c>
      <c r="N36" s="96">
        <v>0</v>
      </c>
      <c r="O36" s="96">
        <v>0</v>
      </c>
      <c r="P36" s="96">
        <f t="shared" si="4"/>
        <v>0</v>
      </c>
    </row>
    <row r="37" spans="1:16">
      <c r="A37" s="148" t="s">
        <v>273</v>
      </c>
      <c r="B37" s="96">
        <v>0</v>
      </c>
      <c r="C37" s="96">
        <v>0</v>
      </c>
      <c r="D37" s="96">
        <f t="shared" si="0"/>
        <v>0</v>
      </c>
      <c r="E37" s="96">
        <v>230738380</v>
      </c>
      <c r="F37" s="96">
        <v>230738380</v>
      </c>
      <c r="G37" s="96">
        <f t="shared" si="1"/>
        <v>0</v>
      </c>
      <c r="H37" s="96">
        <v>155587979</v>
      </c>
      <c r="I37" s="96">
        <v>155587979</v>
      </c>
      <c r="J37" s="96">
        <f t="shared" si="2"/>
        <v>0</v>
      </c>
      <c r="K37" s="96">
        <v>281597197</v>
      </c>
      <c r="L37" s="96">
        <v>281587960</v>
      </c>
      <c r="M37" s="96">
        <f t="shared" si="3"/>
        <v>9237</v>
      </c>
      <c r="N37" s="96">
        <v>0</v>
      </c>
      <c r="O37" s="96">
        <v>0</v>
      </c>
      <c r="P37" s="96">
        <f t="shared" si="4"/>
        <v>0</v>
      </c>
    </row>
    <row r="38" spans="1:16">
      <c r="A38" s="148" t="s">
        <v>274</v>
      </c>
      <c r="B38" s="96">
        <v>0</v>
      </c>
      <c r="C38" s="96">
        <v>0</v>
      </c>
      <c r="D38" s="96">
        <f t="shared" si="0"/>
        <v>0</v>
      </c>
      <c r="E38" s="96">
        <v>994009200</v>
      </c>
      <c r="F38" s="96">
        <v>994009200</v>
      </c>
      <c r="G38" s="96">
        <f t="shared" si="1"/>
        <v>0</v>
      </c>
      <c r="H38" s="96">
        <v>285466177</v>
      </c>
      <c r="I38" s="96">
        <v>285466177</v>
      </c>
      <c r="J38" s="96">
        <f t="shared" si="2"/>
        <v>0</v>
      </c>
      <c r="K38" s="96">
        <v>483069816</v>
      </c>
      <c r="L38" s="96">
        <v>483066963</v>
      </c>
      <c r="M38" s="96">
        <f t="shared" si="3"/>
        <v>2853</v>
      </c>
      <c r="N38" s="96">
        <v>0</v>
      </c>
      <c r="O38" s="96">
        <v>0</v>
      </c>
      <c r="P38" s="96">
        <f t="shared" si="4"/>
        <v>0</v>
      </c>
    </row>
    <row r="39" spans="1:16">
      <c r="A39" s="148" t="s">
        <v>275</v>
      </c>
      <c r="B39" s="96">
        <v>0</v>
      </c>
      <c r="C39" s="96">
        <v>0</v>
      </c>
      <c r="D39" s="96">
        <f t="shared" si="0"/>
        <v>0</v>
      </c>
      <c r="E39" s="96">
        <v>371378660</v>
      </c>
      <c r="F39" s="96">
        <v>371378660</v>
      </c>
      <c r="G39" s="96">
        <f t="shared" si="1"/>
        <v>0</v>
      </c>
      <c r="H39" s="96">
        <v>72948516</v>
      </c>
      <c r="I39" s="96">
        <v>72948516</v>
      </c>
      <c r="J39" s="96">
        <f t="shared" si="2"/>
        <v>0</v>
      </c>
      <c r="K39" s="96">
        <v>133561338</v>
      </c>
      <c r="L39" s="96">
        <v>133561338</v>
      </c>
      <c r="M39" s="96">
        <f t="shared" si="3"/>
        <v>0</v>
      </c>
      <c r="N39" s="96">
        <v>0</v>
      </c>
      <c r="O39" s="96">
        <v>0</v>
      </c>
      <c r="P39" s="96">
        <f t="shared" si="4"/>
        <v>0</v>
      </c>
    </row>
    <row r="40" spans="1:16">
      <c r="A40" s="148" t="s">
        <v>276</v>
      </c>
      <c r="B40" s="96">
        <v>0</v>
      </c>
      <c r="C40" s="96">
        <v>0</v>
      </c>
      <c r="D40" s="96">
        <f t="shared" si="0"/>
        <v>0</v>
      </c>
      <c r="E40" s="96">
        <v>461661670</v>
      </c>
      <c r="F40" s="96">
        <v>461661670</v>
      </c>
      <c r="G40" s="96">
        <f t="shared" si="1"/>
        <v>0</v>
      </c>
      <c r="H40" s="96">
        <v>55215282</v>
      </c>
      <c r="I40" s="96">
        <v>55215282</v>
      </c>
      <c r="J40" s="96">
        <f t="shared" si="2"/>
        <v>0</v>
      </c>
      <c r="K40" s="96">
        <v>89587908</v>
      </c>
      <c r="L40" s="96">
        <v>89587908</v>
      </c>
      <c r="M40" s="96">
        <f t="shared" si="3"/>
        <v>0</v>
      </c>
      <c r="N40" s="96">
        <v>0</v>
      </c>
      <c r="O40" s="96">
        <v>0</v>
      </c>
      <c r="P40" s="96">
        <f t="shared" si="4"/>
        <v>0</v>
      </c>
    </row>
    <row r="41" spans="1:16">
      <c r="A41" s="148"/>
      <c r="B41" s="96"/>
      <c r="C41" s="96"/>
      <c r="D41" s="96"/>
      <c r="E41" s="96"/>
      <c r="F41" s="96"/>
      <c r="G41" s="96"/>
      <c r="H41" s="96"/>
      <c r="I41" s="96"/>
      <c r="J41" s="96"/>
      <c r="K41" s="96"/>
      <c r="L41" s="96"/>
      <c r="M41" s="96"/>
      <c r="N41" s="96"/>
      <c r="O41" s="96"/>
      <c r="P41" s="96"/>
    </row>
    <row r="42" spans="1:16">
      <c r="A42" s="148" t="s">
        <v>277</v>
      </c>
      <c r="B42" s="96">
        <v>0</v>
      </c>
      <c r="C42" s="96">
        <v>0</v>
      </c>
      <c r="D42" s="96">
        <f t="shared" si="0"/>
        <v>0</v>
      </c>
      <c r="E42" s="96">
        <v>28075510</v>
      </c>
      <c r="F42" s="96">
        <v>28075510</v>
      </c>
      <c r="G42" s="96">
        <f t="shared" si="1"/>
        <v>0</v>
      </c>
      <c r="H42" s="96">
        <v>111615945</v>
      </c>
      <c r="I42" s="96">
        <v>111615945</v>
      </c>
      <c r="J42" s="96">
        <f t="shared" si="2"/>
        <v>0</v>
      </c>
      <c r="K42" s="96">
        <v>197158557</v>
      </c>
      <c r="L42" s="96">
        <v>197158557</v>
      </c>
      <c r="M42" s="96">
        <f t="shared" si="3"/>
        <v>0</v>
      </c>
      <c r="N42" s="96">
        <v>0</v>
      </c>
      <c r="O42" s="96">
        <v>0</v>
      </c>
      <c r="P42" s="96">
        <f t="shared" si="4"/>
        <v>0</v>
      </c>
    </row>
    <row r="43" spans="1:16">
      <c r="A43" s="148" t="s">
        <v>278</v>
      </c>
      <c r="B43" s="96">
        <v>0</v>
      </c>
      <c r="C43" s="96">
        <v>0</v>
      </c>
      <c r="D43" s="96">
        <f t="shared" si="0"/>
        <v>0</v>
      </c>
      <c r="E43" s="96">
        <v>697469310</v>
      </c>
      <c r="F43" s="96">
        <v>697469310</v>
      </c>
      <c r="G43" s="96">
        <f t="shared" si="1"/>
        <v>0</v>
      </c>
      <c r="H43" s="96">
        <v>476857738</v>
      </c>
      <c r="I43" s="96">
        <v>476857738</v>
      </c>
      <c r="J43" s="96">
        <f t="shared" si="2"/>
        <v>0</v>
      </c>
      <c r="K43" s="96">
        <v>707576001</v>
      </c>
      <c r="L43" s="96">
        <v>707577672</v>
      </c>
      <c r="M43" s="96">
        <f t="shared" si="3"/>
        <v>-1671</v>
      </c>
      <c r="N43" s="96">
        <v>0</v>
      </c>
      <c r="O43" s="96">
        <v>0</v>
      </c>
      <c r="P43" s="96">
        <f t="shared" si="4"/>
        <v>0</v>
      </c>
    </row>
    <row r="44" spans="1:16">
      <c r="A44" s="148" t="s">
        <v>279</v>
      </c>
      <c r="B44" s="96">
        <v>0</v>
      </c>
      <c r="C44" s="96">
        <v>0</v>
      </c>
      <c r="D44" s="96">
        <f t="shared" si="0"/>
        <v>0</v>
      </c>
      <c r="E44" s="96">
        <v>59494010</v>
      </c>
      <c r="F44" s="96">
        <v>59494010</v>
      </c>
      <c r="G44" s="96">
        <f t="shared" si="1"/>
        <v>0</v>
      </c>
      <c r="H44" s="96">
        <v>294874407</v>
      </c>
      <c r="I44" s="96">
        <v>294874407</v>
      </c>
      <c r="J44" s="96">
        <f t="shared" si="2"/>
        <v>0</v>
      </c>
      <c r="K44" s="96">
        <v>391272433</v>
      </c>
      <c r="L44" s="96">
        <v>391277756</v>
      </c>
      <c r="M44" s="96">
        <f t="shared" si="3"/>
        <v>-5323</v>
      </c>
      <c r="N44" s="96">
        <v>0</v>
      </c>
      <c r="O44" s="96">
        <v>0</v>
      </c>
      <c r="P44" s="96">
        <f t="shared" si="4"/>
        <v>0</v>
      </c>
    </row>
    <row r="45" spans="1:16">
      <c r="A45" s="148" t="s">
        <v>280</v>
      </c>
      <c r="B45" s="96">
        <v>0</v>
      </c>
      <c r="C45" s="96">
        <v>0</v>
      </c>
      <c r="D45" s="96">
        <f t="shared" si="0"/>
        <v>0</v>
      </c>
      <c r="E45" s="96">
        <v>631871510</v>
      </c>
      <c r="F45" s="96">
        <v>631871510</v>
      </c>
      <c r="G45" s="96">
        <f t="shared" si="1"/>
        <v>0</v>
      </c>
      <c r="H45" s="96">
        <v>69100356</v>
      </c>
      <c r="I45" s="96">
        <v>69100356</v>
      </c>
      <c r="J45" s="96">
        <f t="shared" si="2"/>
        <v>0</v>
      </c>
      <c r="K45" s="96">
        <v>121632822</v>
      </c>
      <c r="L45" s="96">
        <v>121632613</v>
      </c>
      <c r="M45" s="96">
        <f t="shared" si="3"/>
        <v>209</v>
      </c>
      <c r="N45" s="96">
        <v>0</v>
      </c>
      <c r="O45" s="96">
        <v>0</v>
      </c>
      <c r="P45" s="96">
        <f t="shared" si="4"/>
        <v>0</v>
      </c>
    </row>
    <row r="46" spans="1:16">
      <c r="A46" s="148" t="s">
        <v>227</v>
      </c>
      <c r="B46" s="96">
        <v>0</v>
      </c>
      <c r="C46" s="96">
        <v>0</v>
      </c>
      <c r="D46" s="96">
        <f t="shared" si="0"/>
        <v>0</v>
      </c>
      <c r="E46" s="96">
        <v>12444410</v>
      </c>
      <c r="F46" s="96">
        <v>12444410</v>
      </c>
      <c r="G46" s="96">
        <f t="shared" si="1"/>
        <v>0</v>
      </c>
      <c r="H46" s="96">
        <v>58070765</v>
      </c>
      <c r="I46" s="96">
        <v>58070765</v>
      </c>
      <c r="J46" s="96">
        <f t="shared" si="2"/>
        <v>0</v>
      </c>
      <c r="K46" s="96">
        <v>72421706</v>
      </c>
      <c r="L46" s="96">
        <v>72422155</v>
      </c>
      <c r="M46" s="214">
        <v>0</v>
      </c>
      <c r="N46" s="96">
        <v>0</v>
      </c>
      <c r="O46" s="96">
        <v>0</v>
      </c>
      <c r="P46" s="96">
        <f t="shared" si="4"/>
        <v>0</v>
      </c>
    </row>
    <row r="47" spans="1:16">
      <c r="A47" s="148"/>
      <c r="B47" s="96"/>
      <c r="C47" s="96"/>
      <c r="D47" s="96"/>
      <c r="E47" s="96"/>
      <c r="F47" s="96"/>
      <c r="G47" s="96"/>
      <c r="H47" s="96"/>
      <c r="I47" s="96"/>
      <c r="J47" s="96"/>
      <c r="K47" s="96"/>
      <c r="L47" s="96"/>
      <c r="M47" s="96"/>
      <c r="N47" s="96"/>
      <c r="O47" s="96"/>
      <c r="P47" s="96"/>
    </row>
    <row r="48" spans="1:16">
      <c r="A48" s="148" t="s">
        <v>281</v>
      </c>
      <c r="B48" s="96">
        <v>0</v>
      </c>
      <c r="C48" s="96">
        <v>0</v>
      </c>
      <c r="D48" s="96">
        <f t="shared" si="0"/>
        <v>0</v>
      </c>
      <c r="E48" s="96">
        <v>335335410</v>
      </c>
      <c r="F48" s="96">
        <v>335335410</v>
      </c>
      <c r="G48" s="96">
        <f t="shared" si="1"/>
        <v>0</v>
      </c>
      <c r="H48" s="96">
        <v>58998387</v>
      </c>
      <c r="I48" s="96">
        <v>58998387</v>
      </c>
      <c r="J48" s="96">
        <f t="shared" si="2"/>
        <v>0</v>
      </c>
      <c r="K48" s="96">
        <v>43379401</v>
      </c>
      <c r="L48" s="96">
        <v>43378870</v>
      </c>
      <c r="M48" s="96">
        <f t="shared" si="3"/>
        <v>531</v>
      </c>
      <c r="N48" s="96">
        <v>0</v>
      </c>
      <c r="O48" s="96">
        <v>0</v>
      </c>
      <c r="P48" s="96">
        <f t="shared" si="4"/>
        <v>0</v>
      </c>
    </row>
    <row r="49" spans="1:16">
      <c r="A49" s="148" t="s">
        <v>282</v>
      </c>
      <c r="B49" s="96">
        <v>0</v>
      </c>
      <c r="C49" s="96">
        <v>0</v>
      </c>
      <c r="D49" s="96">
        <f t="shared" si="0"/>
        <v>0</v>
      </c>
      <c r="E49" s="96">
        <v>26562420</v>
      </c>
      <c r="F49" s="96">
        <v>26562420</v>
      </c>
      <c r="G49" s="96">
        <f t="shared" si="1"/>
        <v>0</v>
      </c>
      <c r="H49" s="96">
        <v>56777289</v>
      </c>
      <c r="I49" s="96">
        <v>56777289</v>
      </c>
      <c r="J49" s="96">
        <f t="shared" si="2"/>
        <v>0</v>
      </c>
      <c r="K49" s="96">
        <v>58513366</v>
      </c>
      <c r="L49" s="96">
        <v>58513366</v>
      </c>
      <c r="M49" s="96">
        <f t="shared" si="3"/>
        <v>0</v>
      </c>
      <c r="N49" s="96">
        <v>0</v>
      </c>
      <c r="O49" s="96">
        <v>0</v>
      </c>
      <c r="P49" s="96">
        <f t="shared" si="4"/>
        <v>0</v>
      </c>
    </row>
    <row r="50" spans="1:16">
      <c r="A50" s="148" t="s">
        <v>283</v>
      </c>
      <c r="B50" s="96">
        <v>0</v>
      </c>
      <c r="C50" s="96">
        <v>0</v>
      </c>
      <c r="D50" s="96">
        <f t="shared" si="0"/>
        <v>0</v>
      </c>
      <c r="E50" s="96">
        <v>676300810</v>
      </c>
      <c r="F50" s="96">
        <v>676300810</v>
      </c>
      <c r="G50" s="96">
        <f t="shared" si="1"/>
        <v>0</v>
      </c>
      <c r="H50" s="96">
        <v>129162659</v>
      </c>
      <c r="I50" s="96">
        <v>129162659</v>
      </c>
      <c r="J50" s="96">
        <f t="shared" si="2"/>
        <v>0</v>
      </c>
      <c r="K50" s="96">
        <v>146739112</v>
      </c>
      <c r="L50" s="96">
        <v>146739112</v>
      </c>
      <c r="M50" s="96">
        <f t="shared" si="3"/>
        <v>0</v>
      </c>
      <c r="N50" s="96">
        <v>0</v>
      </c>
      <c r="O50" s="96">
        <v>0</v>
      </c>
      <c r="P50" s="96">
        <f t="shared" si="4"/>
        <v>0</v>
      </c>
    </row>
    <row r="51" spans="1:16">
      <c r="A51" s="148" t="s">
        <v>284</v>
      </c>
      <c r="B51" s="96">
        <v>0</v>
      </c>
      <c r="C51" s="96">
        <v>0</v>
      </c>
      <c r="D51" s="96">
        <f t="shared" si="0"/>
        <v>0</v>
      </c>
      <c r="E51" s="96">
        <v>600692080</v>
      </c>
      <c r="F51" s="96">
        <v>600692080</v>
      </c>
      <c r="G51" s="96">
        <f t="shared" si="1"/>
        <v>0</v>
      </c>
      <c r="H51" s="96">
        <v>222725276</v>
      </c>
      <c r="I51" s="96">
        <v>222725276</v>
      </c>
      <c r="J51" s="96">
        <f t="shared" si="2"/>
        <v>0</v>
      </c>
      <c r="K51" s="96">
        <v>181173061</v>
      </c>
      <c r="L51" s="96">
        <v>181170696</v>
      </c>
      <c r="M51" s="96">
        <f t="shared" si="3"/>
        <v>2365</v>
      </c>
      <c r="N51" s="96">
        <v>-2568</v>
      </c>
      <c r="O51" s="96">
        <v>-2568</v>
      </c>
      <c r="P51" s="96">
        <f t="shared" si="4"/>
        <v>0</v>
      </c>
    </row>
    <row r="52" spans="1:16">
      <c r="A52" s="148" t="s">
        <v>285</v>
      </c>
      <c r="B52" s="96">
        <v>0</v>
      </c>
      <c r="C52" s="96">
        <v>0</v>
      </c>
      <c r="D52" s="96">
        <f t="shared" si="0"/>
        <v>0</v>
      </c>
      <c r="E52" s="96">
        <v>158818850</v>
      </c>
      <c r="F52" s="96">
        <v>158818850</v>
      </c>
      <c r="G52" s="96">
        <f t="shared" si="1"/>
        <v>0</v>
      </c>
      <c r="H52" s="96">
        <v>71534980</v>
      </c>
      <c r="I52" s="96">
        <v>71534980</v>
      </c>
      <c r="J52" s="96">
        <f t="shared" si="2"/>
        <v>0</v>
      </c>
      <c r="K52" s="96">
        <v>92750713</v>
      </c>
      <c r="L52" s="96">
        <v>92750713</v>
      </c>
      <c r="M52" s="96">
        <f t="shared" si="3"/>
        <v>0</v>
      </c>
      <c r="N52" s="96">
        <v>0</v>
      </c>
      <c r="O52" s="96">
        <v>0</v>
      </c>
      <c r="P52" s="96">
        <f t="shared" si="4"/>
        <v>0</v>
      </c>
    </row>
    <row r="53" spans="1:16">
      <c r="A53" s="148"/>
      <c r="B53" s="96"/>
      <c r="C53" s="96"/>
      <c r="D53" s="96"/>
      <c r="E53" s="96"/>
      <c r="F53" s="96"/>
      <c r="G53" s="96"/>
      <c r="H53" s="96"/>
      <c r="I53" s="96"/>
      <c r="J53" s="96"/>
      <c r="K53" s="96"/>
      <c r="L53" s="96"/>
      <c r="M53" s="96"/>
      <c r="N53" s="96"/>
      <c r="O53" s="96"/>
      <c r="P53" s="96"/>
    </row>
    <row r="54" spans="1:16">
      <c r="A54" s="148" t="s">
        <v>286</v>
      </c>
      <c r="B54" s="96">
        <v>0</v>
      </c>
      <c r="C54" s="96">
        <v>0</v>
      </c>
      <c r="D54" s="96">
        <f t="shared" si="0"/>
        <v>0</v>
      </c>
      <c r="E54" s="96">
        <v>4140830</v>
      </c>
      <c r="F54" s="96">
        <v>4140830</v>
      </c>
      <c r="G54" s="96">
        <f t="shared" si="1"/>
        <v>0</v>
      </c>
      <c r="H54" s="96">
        <v>44329253</v>
      </c>
      <c r="I54" s="96">
        <v>44329253</v>
      </c>
      <c r="J54" s="96">
        <f t="shared" si="2"/>
        <v>0</v>
      </c>
      <c r="K54" s="96">
        <v>71216365</v>
      </c>
      <c r="L54" s="96">
        <v>71216365</v>
      </c>
      <c r="M54" s="96">
        <f t="shared" si="3"/>
        <v>0</v>
      </c>
      <c r="N54" s="96">
        <v>0</v>
      </c>
      <c r="O54" s="96">
        <v>0</v>
      </c>
      <c r="P54" s="96">
        <f t="shared" si="4"/>
        <v>0</v>
      </c>
    </row>
    <row r="55" spans="1:16">
      <c r="A55" s="148" t="s">
        <v>287</v>
      </c>
      <c r="B55" s="96">
        <v>0</v>
      </c>
      <c r="C55" s="96">
        <v>0</v>
      </c>
      <c r="D55" s="96">
        <f t="shared" si="0"/>
        <v>0</v>
      </c>
      <c r="E55" s="96">
        <v>3767560</v>
      </c>
      <c r="F55" s="96">
        <v>3767560</v>
      </c>
      <c r="G55" s="96">
        <f t="shared" si="1"/>
        <v>0</v>
      </c>
      <c r="H55" s="96">
        <v>67227165</v>
      </c>
      <c r="I55" s="96">
        <v>67227165</v>
      </c>
      <c r="J55" s="96">
        <f t="shared" si="2"/>
        <v>0</v>
      </c>
      <c r="K55" s="96">
        <v>85210172</v>
      </c>
      <c r="L55" s="96">
        <v>85210172</v>
      </c>
      <c r="M55" s="96">
        <f t="shared" si="3"/>
        <v>0</v>
      </c>
      <c r="N55" s="96">
        <v>0</v>
      </c>
      <c r="O55" s="96">
        <v>0</v>
      </c>
      <c r="P55" s="96">
        <f t="shared" si="4"/>
        <v>0</v>
      </c>
    </row>
    <row r="56" spans="1:16">
      <c r="A56" s="148" t="s">
        <v>288</v>
      </c>
      <c r="B56" s="96">
        <v>0</v>
      </c>
      <c r="C56" s="96">
        <v>0</v>
      </c>
      <c r="D56" s="96">
        <f t="shared" si="0"/>
        <v>0</v>
      </c>
      <c r="E56" s="96">
        <v>18010730</v>
      </c>
      <c r="F56" s="96">
        <v>18010730</v>
      </c>
      <c r="G56" s="96">
        <f t="shared" si="1"/>
        <v>0</v>
      </c>
      <c r="H56" s="96">
        <v>101763174</v>
      </c>
      <c r="I56" s="96">
        <v>101763174</v>
      </c>
      <c r="J56" s="96">
        <f t="shared" si="2"/>
        <v>0</v>
      </c>
      <c r="K56" s="96">
        <v>91290117</v>
      </c>
      <c r="L56" s="96">
        <v>91290117</v>
      </c>
      <c r="M56" s="96">
        <f t="shared" si="3"/>
        <v>0</v>
      </c>
      <c r="N56" s="96">
        <v>0</v>
      </c>
      <c r="O56" s="96">
        <v>0</v>
      </c>
      <c r="P56" s="96">
        <f t="shared" si="4"/>
        <v>0</v>
      </c>
    </row>
    <row r="57" spans="1:16">
      <c r="A57" s="148" t="s">
        <v>289</v>
      </c>
      <c r="B57" s="96">
        <v>0</v>
      </c>
      <c r="C57" s="96">
        <v>0</v>
      </c>
      <c r="D57" s="96">
        <f t="shared" si="0"/>
        <v>0</v>
      </c>
      <c r="E57" s="96">
        <v>12028130</v>
      </c>
      <c r="F57" s="96">
        <v>12028130</v>
      </c>
      <c r="G57" s="96">
        <f t="shared" si="1"/>
        <v>0</v>
      </c>
      <c r="H57" s="96">
        <v>36902396</v>
      </c>
      <c r="I57" s="96">
        <v>36902396</v>
      </c>
      <c r="J57" s="96">
        <f t="shared" si="2"/>
        <v>0</v>
      </c>
      <c r="K57" s="96">
        <v>61392536</v>
      </c>
      <c r="L57" s="96">
        <v>61388356</v>
      </c>
      <c r="M57" s="96">
        <f t="shared" si="3"/>
        <v>4180</v>
      </c>
      <c r="N57" s="96">
        <v>0</v>
      </c>
      <c r="O57" s="96">
        <v>0</v>
      </c>
      <c r="P57" s="96">
        <f t="shared" si="4"/>
        <v>0</v>
      </c>
    </row>
    <row r="58" spans="1:16">
      <c r="A58" s="148" t="s">
        <v>290</v>
      </c>
      <c r="B58" s="96">
        <v>27018</v>
      </c>
      <c r="C58" s="96">
        <v>27018</v>
      </c>
      <c r="D58" s="96">
        <f t="shared" si="0"/>
        <v>0</v>
      </c>
      <c r="E58" s="96">
        <v>50659350</v>
      </c>
      <c r="F58" s="96">
        <v>50659350</v>
      </c>
      <c r="G58" s="96">
        <f t="shared" si="1"/>
        <v>0</v>
      </c>
      <c r="H58" s="96">
        <v>303288467</v>
      </c>
      <c r="I58" s="96">
        <v>303288467</v>
      </c>
      <c r="J58" s="96">
        <f t="shared" si="2"/>
        <v>0</v>
      </c>
      <c r="K58" s="96">
        <v>352925613</v>
      </c>
      <c r="L58" s="96">
        <v>352915271</v>
      </c>
      <c r="M58" s="96">
        <f t="shared" si="3"/>
        <v>10342</v>
      </c>
      <c r="N58" s="96">
        <v>0</v>
      </c>
      <c r="O58" s="96">
        <v>0</v>
      </c>
      <c r="P58" s="96">
        <f t="shared" si="4"/>
        <v>0</v>
      </c>
    </row>
    <row r="59" spans="1:16">
      <c r="A59" s="148"/>
      <c r="B59" s="96"/>
      <c r="C59" s="96"/>
      <c r="D59" s="96"/>
      <c r="E59" s="96"/>
      <c r="F59" s="96"/>
      <c r="G59" s="96"/>
      <c r="H59" s="96"/>
      <c r="I59" s="96"/>
      <c r="J59" s="96"/>
      <c r="K59" s="96"/>
      <c r="L59" s="96"/>
      <c r="M59" s="96"/>
      <c r="N59" s="96"/>
      <c r="O59" s="96"/>
      <c r="P59" s="96"/>
    </row>
    <row r="60" spans="1:16">
      <c r="A60" s="148" t="s">
        <v>291</v>
      </c>
      <c r="B60" s="96">
        <v>0</v>
      </c>
      <c r="C60" s="96">
        <v>0</v>
      </c>
      <c r="D60" s="96">
        <f t="shared" si="0"/>
        <v>0</v>
      </c>
      <c r="E60" s="96">
        <v>647367170</v>
      </c>
      <c r="F60" s="96">
        <v>647367170</v>
      </c>
      <c r="G60" s="96">
        <f t="shared" si="1"/>
        <v>0</v>
      </c>
      <c r="H60" s="96">
        <v>59859106</v>
      </c>
      <c r="I60" s="96">
        <v>59859106</v>
      </c>
      <c r="J60" s="96">
        <f t="shared" si="2"/>
        <v>0</v>
      </c>
      <c r="K60" s="96">
        <v>73554564</v>
      </c>
      <c r="L60" s="96">
        <v>73554564</v>
      </c>
      <c r="M60" s="96">
        <f t="shared" si="3"/>
        <v>0</v>
      </c>
      <c r="N60" s="96">
        <v>0</v>
      </c>
      <c r="O60" s="96">
        <v>0</v>
      </c>
      <c r="P60" s="96">
        <f t="shared" si="4"/>
        <v>0</v>
      </c>
    </row>
    <row r="61" spans="1:16">
      <c r="A61" s="148" t="s">
        <v>292</v>
      </c>
      <c r="B61" s="96">
        <v>0</v>
      </c>
      <c r="C61" s="96">
        <v>0</v>
      </c>
      <c r="D61" s="96">
        <f t="shared" si="0"/>
        <v>0</v>
      </c>
      <c r="E61" s="96">
        <v>363182850</v>
      </c>
      <c r="F61" s="96">
        <v>363182850</v>
      </c>
      <c r="G61" s="96">
        <f t="shared" si="1"/>
        <v>0</v>
      </c>
      <c r="H61" s="96">
        <v>80856260</v>
      </c>
      <c r="I61" s="96">
        <v>80856260</v>
      </c>
      <c r="J61" s="96">
        <f t="shared" si="2"/>
        <v>0</v>
      </c>
      <c r="K61" s="96">
        <v>80388437</v>
      </c>
      <c r="L61" s="96">
        <v>80388437</v>
      </c>
      <c r="M61" s="96">
        <f t="shared" si="3"/>
        <v>0</v>
      </c>
      <c r="N61" s="96">
        <v>0</v>
      </c>
      <c r="O61" s="96">
        <v>0</v>
      </c>
      <c r="P61" s="96">
        <f t="shared" si="4"/>
        <v>0</v>
      </c>
    </row>
    <row r="62" spans="1:16">
      <c r="A62" s="148" t="s">
        <v>293</v>
      </c>
      <c r="B62" s="96">
        <v>0</v>
      </c>
      <c r="C62" s="96">
        <v>0</v>
      </c>
      <c r="D62" s="96">
        <f t="shared" si="0"/>
        <v>0</v>
      </c>
      <c r="E62" s="96">
        <v>476748490</v>
      </c>
      <c r="F62" s="96">
        <v>476748490</v>
      </c>
      <c r="G62" s="96">
        <f t="shared" si="1"/>
        <v>0</v>
      </c>
      <c r="H62" s="96">
        <v>107998750</v>
      </c>
      <c r="I62" s="96">
        <v>107998750</v>
      </c>
      <c r="J62" s="96">
        <f t="shared" si="2"/>
        <v>0</v>
      </c>
      <c r="K62" s="96">
        <v>125481012</v>
      </c>
      <c r="L62" s="96">
        <v>125471963</v>
      </c>
      <c r="M62" s="96">
        <f t="shared" si="3"/>
        <v>9049</v>
      </c>
      <c r="N62" s="96">
        <v>0</v>
      </c>
      <c r="O62" s="96">
        <v>0</v>
      </c>
      <c r="P62" s="96">
        <f t="shared" si="4"/>
        <v>0</v>
      </c>
    </row>
    <row r="63" spans="1:16">
      <c r="A63" s="148" t="s">
        <v>294</v>
      </c>
      <c r="B63" s="96">
        <v>0</v>
      </c>
      <c r="C63" s="96">
        <v>0</v>
      </c>
      <c r="D63" s="96">
        <f t="shared" si="0"/>
        <v>0</v>
      </c>
      <c r="E63" s="96">
        <v>13648780</v>
      </c>
      <c r="F63" s="96">
        <v>13648780</v>
      </c>
      <c r="G63" s="96">
        <f t="shared" si="1"/>
        <v>0</v>
      </c>
      <c r="H63" s="96">
        <v>71138341</v>
      </c>
      <c r="I63" s="96">
        <v>71138341</v>
      </c>
      <c r="J63" s="96">
        <f t="shared" si="2"/>
        <v>0</v>
      </c>
      <c r="K63" s="96">
        <v>90903947</v>
      </c>
      <c r="L63" s="96">
        <v>90900927</v>
      </c>
      <c r="M63" s="96">
        <f t="shared" si="3"/>
        <v>3020</v>
      </c>
      <c r="N63" s="96">
        <v>0</v>
      </c>
      <c r="O63" s="96">
        <v>0</v>
      </c>
      <c r="P63" s="96">
        <f t="shared" si="4"/>
        <v>0</v>
      </c>
    </row>
    <row r="64" spans="1:16">
      <c r="A64" s="148" t="s">
        <v>295</v>
      </c>
      <c r="B64" s="96">
        <v>0</v>
      </c>
      <c r="C64" s="96">
        <v>0</v>
      </c>
      <c r="D64" s="96">
        <f t="shared" si="0"/>
        <v>0</v>
      </c>
      <c r="E64" s="96">
        <v>6094670</v>
      </c>
      <c r="F64" s="96">
        <v>6094670</v>
      </c>
      <c r="G64" s="96">
        <f t="shared" si="1"/>
        <v>0</v>
      </c>
      <c r="H64" s="96">
        <v>63999389</v>
      </c>
      <c r="I64" s="96">
        <v>63999389</v>
      </c>
      <c r="J64" s="96">
        <f t="shared" si="2"/>
        <v>0</v>
      </c>
      <c r="K64" s="96">
        <v>61022533</v>
      </c>
      <c r="L64" s="96">
        <v>61022533</v>
      </c>
      <c r="M64" s="96">
        <f t="shared" si="3"/>
        <v>0</v>
      </c>
      <c r="N64" s="96">
        <v>0</v>
      </c>
      <c r="O64" s="96">
        <v>0</v>
      </c>
      <c r="P64" s="96">
        <f t="shared" si="4"/>
        <v>0</v>
      </c>
    </row>
    <row r="65" spans="1:16">
      <c r="A65" s="148"/>
      <c r="B65" s="96"/>
      <c r="C65" s="96"/>
      <c r="D65" s="96"/>
      <c r="E65" s="96"/>
      <c r="F65" s="96"/>
      <c r="G65" s="96"/>
      <c r="H65" s="96"/>
      <c r="I65" s="96"/>
      <c r="J65" s="96"/>
      <c r="K65" s="96"/>
      <c r="L65" s="96"/>
      <c r="M65" s="96"/>
      <c r="N65" s="96"/>
      <c r="O65" s="96"/>
      <c r="P65" s="96"/>
    </row>
    <row r="66" spans="1:16">
      <c r="A66" s="148" t="s">
        <v>243</v>
      </c>
      <c r="B66" s="96">
        <v>0</v>
      </c>
      <c r="C66" s="96">
        <v>0</v>
      </c>
      <c r="D66" s="96">
        <f t="shared" si="0"/>
        <v>0</v>
      </c>
      <c r="E66" s="96">
        <v>361576000</v>
      </c>
      <c r="F66" s="96">
        <v>361576000</v>
      </c>
      <c r="G66" s="96">
        <f t="shared" si="1"/>
        <v>0</v>
      </c>
      <c r="H66" s="96">
        <v>79214491</v>
      </c>
      <c r="I66" s="96">
        <v>79214491</v>
      </c>
      <c r="J66" s="96">
        <f t="shared" si="2"/>
        <v>0</v>
      </c>
      <c r="K66" s="96">
        <v>81961947</v>
      </c>
      <c r="L66" s="96">
        <v>81961947</v>
      </c>
      <c r="M66" s="96">
        <f t="shared" si="3"/>
        <v>0</v>
      </c>
      <c r="N66" s="96">
        <v>0</v>
      </c>
      <c r="O66" s="96">
        <v>0</v>
      </c>
      <c r="P66" s="96">
        <f t="shared" si="4"/>
        <v>0</v>
      </c>
    </row>
    <row r="67" spans="1:16">
      <c r="A67" s="152" t="s">
        <v>296</v>
      </c>
      <c r="B67" s="100">
        <v>0</v>
      </c>
      <c r="C67" s="100">
        <v>0</v>
      </c>
      <c r="D67" s="100">
        <f t="shared" si="0"/>
        <v>0</v>
      </c>
      <c r="E67" s="100">
        <v>670602630</v>
      </c>
      <c r="F67" s="100">
        <v>670602630</v>
      </c>
      <c r="G67" s="100">
        <f t="shared" si="1"/>
        <v>0</v>
      </c>
      <c r="H67" s="100">
        <v>29005063</v>
      </c>
      <c r="I67" s="100">
        <v>29005063</v>
      </c>
      <c r="J67" s="100">
        <f t="shared" si="2"/>
        <v>0</v>
      </c>
      <c r="K67" s="100">
        <v>78140052</v>
      </c>
      <c r="L67" s="100">
        <v>78138884</v>
      </c>
      <c r="M67" s="100">
        <f t="shared" si="3"/>
        <v>1168</v>
      </c>
      <c r="N67" s="100">
        <v>0</v>
      </c>
      <c r="O67" s="100">
        <v>0</v>
      </c>
      <c r="P67" s="100">
        <f t="shared" si="4"/>
        <v>0</v>
      </c>
    </row>
  </sheetData>
  <mergeCells count="7">
    <mergeCell ref="A1:P1"/>
    <mergeCell ref="N2:P2"/>
    <mergeCell ref="A2:A3"/>
    <mergeCell ref="B2:D2"/>
    <mergeCell ref="E2:G2"/>
    <mergeCell ref="H2:J2"/>
    <mergeCell ref="K2:M2"/>
  </mergeCells>
  <phoneticPr fontId="8"/>
  <printOptions horizontalCentered="1" verticalCentered="1"/>
  <pageMargins left="0.19685039370078741" right="0.19685039370078741" top="0.39370078740157483" bottom="0.19685039370078741" header="0.31496062992125984" footer="0.31496062992125984"/>
  <pageSetup paperSize="9" scale="6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8"/>
  <sheetViews>
    <sheetView showGridLines="0" zoomScale="75" zoomScaleNormal="75" workbookViewId="0">
      <selection sqref="A1:P1"/>
    </sheetView>
  </sheetViews>
  <sheetFormatPr defaultColWidth="10.28515625" defaultRowHeight="13.5"/>
  <cols>
    <col min="1" max="1" width="15.7109375" style="163" customWidth="1"/>
    <col min="2" max="16" width="16.7109375" style="163" customWidth="1"/>
    <col min="17" max="17" width="10.42578125" style="163" bestFit="1" customWidth="1"/>
    <col min="18" max="256" width="10.28515625" style="163"/>
    <col min="257" max="257" width="15.7109375" style="163" customWidth="1"/>
    <col min="258" max="272" width="16.7109375" style="163" customWidth="1"/>
    <col min="273" max="273" width="10.42578125" style="163" bestFit="1" customWidth="1"/>
    <col min="274" max="512" width="10.28515625" style="163"/>
    <col min="513" max="513" width="15.7109375" style="163" customWidth="1"/>
    <col min="514" max="528" width="16.7109375" style="163" customWidth="1"/>
    <col min="529" max="529" width="10.42578125" style="163" bestFit="1" customWidth="1"/>
    <col min="530" max="768" width="10.28515625" style="163"/>
    <col min="769" max="769" width="15.7109375" style="163" customWidth="1"/>
    <col min="770" max="784" width="16.7109375" style="163" customWidth="1"/>
    <col min="785" max="785" width="10.42578125" style="163" bestFit="1" customWidth="1"/>
    <col min="786" max="1024" width="10.28515625" style="163"/>
    <col min="1025" max="1025" width="15.7109375" style="163" customWidth="1"/>
    <col min="1026" max="1040" width="16.7109375" style="163" customWidth="1"/>
    <col min="1041" max="1041" width="10.42578125" style="163" bestFit="1" customWidth="1"/>
    <col min="1042" max="1280" width="10.28515625" style="163"/>
    <col min="1281" max="1281" width="15.7109375" style="163" customWidth="1"/>
    <col min="1282" max="1296" width="16.7109375" style="163" customWidth="1"/>
    <col min="1297" max="1297" width="10.42578125" style="163" bestFit="1" customWidth="1"/>
    <col min="1298" max="1536" width="10.28515625" style="163"/>
    <col min="1537" max="1537" width="15.7109375" style="163" customWidth="1"/>
    <col min="1538" max="1552" width="16.7109375" style="163" customWidth="1"/>
    <col min="1553" max="1553" width="10.42578125" style="163" bestFit="1" customWidth="1"/>
    <col min="1554" max="1792" width="10.28515625" style="163"/>
    <col min="1793" max="1793" width="15.7109375" style="163" customWidth="1"/>
    <col min="1794" max="1808" width="16.7109375" style="163" customWidth="1"/>
    <col min="1809" max="1809" width="10.42578125" style="163" bestFit="1" customWidth="1"/>
    <col min="1810" max="2048" width="10.28515625" style="163"/>
    <col min="2049" max="2049" width="15.7109375" style="163" customWidth="1"/>
    <col min="2050" max="2064" width="16.7109375" style="163" customWidth="1"/>
    <col min="2065" max="2065" width="10.42578125" style="163" bestFit="1" customWidth="1"/>
    <col min="2066" max="2304" width="10.28515625" style="163"/>
    <col min="2305" max="2305" width="15.7109375" style="163" customWidth="1"/>
    <col min="2306" max="2320" width="16.7109375" style="163" customWidth="1"/>
    <col min="2321" max="2321" width="10.42578125" style="163" bestFit="1" customWidth="1"/>
    <col min="2322" max="2560" width="10.28515625" style="163"/>
    <col min="2561" max="2561" width="15.7109375" style="163" customWidth="1"/>
    <col min="2562" max="2576" width="16.7109375" style="163" customWidth="1"/>
    <col min="2577" max="2577" width="10.42578125" style="163" bestFit="1" customWidth="1"/>
    <col min="2578" max="2816" width="10.28515625" style="163"/>
    <col min="2817" max="2817" width="15.7109375" style="163" customWidth="1"/>
    <col min="2818" max="2832" width="16.7109375" style="163" customWidth="1"/>
    <col min="2833" max="2833" width="10.42578125" style="163" bestFit="1" customWidth="1"/>
    <col min="2834" max="3072" width="10.28515625" style="163"/>
    <col min="3073" max="3073" width="15.7109375" style="163" customWidth="1"/>
    <col min="3074" max="3088" width="16.7109375" style="163" customWidth="1"/>
    <col min="3089" max="3089" width="10.42578125" style="163" bestFit="1" customWidth="1"/>
    <col min="3090" max="3328" width="10.28515625" style="163"/>
    <col min="3329" max="3329" width="15.7109375" style="163" customWidth="1"/>
    <col min="3330" max="3344" width="16.7109375" style="163" customWidth="1"/>
    <col min="3345" max="3345" width="10.42578125" style="163" bestFit="1" customWidth="1"/>
    <col min="3346" max="3584" width="10.28515625" style="163"/>
    <col min="3585" max="3585" width="15.7109375" style="163" customWidth="1"/>
    <col min="3586" max="3600" width="16.7109375" style="163" customWidth="1"/>
    <col min="3601" max="3601" width="10.42578125" style="163" bestFit="1" customWidth="1"/>
    <col min="3602" max="3840" width="10.28515625" style="163"/>
    <col min="3841" max="3841" width="15.7109375" style="163" customWidth="1"/>
    <col min="3842" max="3856" width="16.7109375" style="163" customWidth="1"/>
    <col min="3857" max="3857" width="10.42578125" style="163" bestFit="1" customWidth="1"/>
    <col min="3858" max="4096" width="10.28515625" style="163"/>
    <col min="4097" max="4097" width="15.7109375" style="163" customWidth="1"/>
    <col min="4098" max="4112" width="16.7109375" style="163" customWidth="1"/>
    <col min="4113" max="4113" width="10.42578125" style="163" bestFit="1" customWidth="1"/>
    <col min="4114" max="4352" width="10.28515625" style="163"/>
    <col min="4353" max="4353" width="15.7109375" style="163" customWidth="1"/>
    <col min="4354" max="4368" width="16.7109375" style="163" customWidth="1"/>
    <col min="4369" max="4369" width="10.42578125" style="163" bestFit="1" customWidth="1"/>
    <col min="4370" max="4608" width="10.28515625" style="163"/>
    <col min="4609" max="4609" width="15.7109375" style="163" customWidth="1"/>
    <col min="4610" max="4624" width="16.7109375" style="163" customWidth="1"/>
    <col min="4625" max="4625" width="10.42578125" style="163" bestFit="1" customWidth="1"/>
    <col min="4626" max="4864" width="10.28515625" style="163"/>
    <col min="4865" max="4865" width="15.7109375" style="163" customWidth="1"/>
    <col min="4866" max="4880" width="16.7109375" style="163" customWidth="1"/>
    <col min="4881" max="4881" width="10.42578125" style="163" bestFit="1" customWidth="1"/>
    <col min="4882" max="5120" width="10.28515625" style="163"/>
    <col min="5121" max="5121" width="15.7109375" style="163" customWidth="1"/>
    <col min="5122" max="5136" width="16.7109375" style="163" customWidth="1"/>
    <col min="5137" max="5137" width="10.42578125" style="163" bestFit="1" customWidth="1"/>
    <col min="5138" max="5376" width="10.28515625" style="163"/>
    <col min="5377" max="5377" width="15.7109375" style="163" customWidth="1"/>
    <col min="5378" max="5392" width="16.7109375" style="163" customWidth="1"/>
    <col min="5393" max="5393" width="10.42578125" style="163" bestFit="1" customWidth="1"/>
    <col min="5394" max="5632" width="10.28515625" style="163"/>
    <col min="5633" max="5633" width="15.7109375" style="163" customWidth="1"/>
    <col min="5634" max="5648" width="16.7109375" style="163" customWidth="1"/>
    <col min="5649" max="5649" width="10.42578125" style="163" bestFit="1" customWidth="1"/>
    <col min="5650" max="5888" width="10.28515625" style="163"/>
    <col min="5889" max="5889" width="15.7109375" style="163" customWidth="1"/>
    <col min="5890" max="5904" width="16.7109375" style="163" customWidth="1"/>
    <col min="5905" max="5905" width="10.42578125" style="163" bestFit="1" customWidth="1"/>
    <col min="5906" max="6144" width="10.28515625" style="163"/>
    <col min="6145" max="6145" width="15.7109375" style="163" customWidth="1"/>
    <col min="6146" max="6160" width="16.7109375" style="163" customWidth="1"/>
    <col min="6161" max="6161" width="10.42578125" style="163" bestFit="1" customWidth="1"/>
    <col min="6162" max="6400" width="10.28515625" style="163"/>
    <col min="6401" max="6401" width="15.7109375" style="163" customWidth="1"/>
    <col min="6402" max="6416" width="16.7109375" style="163" customWidth="1"/>
    <col min="6417" max="6417" width="10.42578125" style="163" bestFit="1" customWidth="1"/>
    <col min="6418" max="6656" width="10.28515625" style="163"/>
    <col min="6657" max="6657" width="15.7109375" style="163" customWidth="1"/>
    <col min="6658" max="6672" width="16.7109375" style="163" customWidth="1"/>
    <col min="6673" max="6673" width="10.42578125" style="163" bestFit="1" customWidth="1"/>
    <col min="6674" max="6912" width="10.28515625" style="163"/>
    <col min="6913" max="6913" width="15.7109375" style="163" customWidth="1"/>
    <col min="6914" max="6928" width="16.7109375" style="163" customWidth="1"/>
    <col min="6929" max="6929" width="10.42578125" style="163" bestFit="1" customWidth="1"/>
    <col min="6930" max="7168" width="10.28515625" style="163"/>
    <col min="7169" max="7169" width="15.7109375" style="163" customWidth="1"/>
    <col min="7170" max="7184" width="16.7109375" style="163" customWidth="1"/>
    <col min="7185" max="7185" width="10.42578125" style="163" bestFit="1" customWidth="1"/>
    <col min="7186" max="7424" width="10.28515625" style="163"/>
    <col min="7425" max="7425" width="15.7109375" style="163" customWidth="1"/>
    <col min="7426" max="7440" width="16.7109375" style="163" customWidth="1"/>
    <col min="7441" max="7441" width="10.42578125" style="163" bestFit="1" customWidth="1"/>
    <col min="7442" max="7680" width="10.28515625" style="163"/>
    <col min="7681" max="7681" width="15.7109375" style="163" customWidth="1"/>
    <col min="7682" max="7696" width="16.7109375" style="163" customWidth="1"/>
    <col min="7697" max="7697" width="10.42578125" style="163" bestFit="1" customWidth="1"/>
    <col min="7698" max="7936" width="10.28515625" style="163"/>
    <col min="7937" max="7937" width="15.7109375" style="163" customWidth="1"/>
    <col min="7938" max="7952" width="16.7109375" style="163" customWidth="1"/>
    <col min="7953" max="7953" width="10.42578125" style="163" bestFit="1" customWidth="1"/>
    <col min="7954" max="8192" width="10.28515625" style="163"/>
    <col min="8193" max="8193" width="15.7109375" style="163" customWidth="1"/>
    <col min="8194" max="8208" width="16.7109375" style="163" customWidth="1"/>
    <col min="8209" max="8209" width="10.42578125" style="163" bestFit="1" customWidth="1"/>
    <col min="8210" max="8448" width="10.28515625" style="163"/>
    <col min="8449" max="8449" width="15.7109375" style="163" customWidth="1"/>
    <col min="8450" max="8464" width="16.7109375" style="163" customWidth="1"/>
    <col min="8465" max="8465" width="10.42578125" style="163" bestFit="1" customWidth="1"/>
    <col min="8466" max="8704" width="10.28515625" style="163"/>
    <col min="8705" max="8705" width="15.7109375" style="163" customWidth="1"/>
    <col min="8706" max="8720" width="16.7109375" style="163" customWidth="1"/>
    <col min="8721" max="8721" width="10.42578125" style="163" bestFit="1" customWidth="1"/>
    <col min="8722" max="8960" width="10.28515625" style="163"/>
    <col min="8961" max="8961" width="15.7109375" style="163" customWidth="1"/>
    <col min="8962" max="8976" width="16.7109375" style="163" customWidth="1"/>
    <col min="8977" max="8977" width="10.42578125" style="163" bestFit="1" customWidth="1"/>
    <col min="8978" max="9216" width="10.28515625" style="163"/>
    <col min="9217" max="9217" width="15.7109375" style="163" customWidth="1"/>
    <col min="9218" max="9232" width="16.7109375" style="163" customWidth="1"/>
    <col min="9233" max="9233" width="10.42578125" style="163" bestFit="1" customWidth="1"/>
    <col min="9234" max="9472" width="10.28515625" style="163"/>
    <col min="9473" max="9473" width="15.7109375" style="163" customWidth="1"/>
    <col min="9474" max="9488" width="16.7109375" style="163" customWidth="1"/>
    <col min="9489" max="9489" width="10.42578125" style="163" bestFit="1" customWidth="1"/>
    <col min="9490" max="9728" width="10.28515625" style="163"/>
    <col min="9729" max="9729" width="15.7109375" style="163" customWidth="1"/>
    <col min="9730" max="9744" width="16.7109375" style="163" customWidth="1"/>
    <col min="9745" max="9745" width="10.42578125" style="163" bestFit="1" customWidth="1"/>
    <col min="9746" max="9984" width="10.28515625" style="163"/>
    <col min="9985" max="9985" width="15.7109375" style="163" customWidth="1"/>
    <col min="9986" max="10000" width="16.7109375" style="163" customWidth="1"/>
    <col min="10001" max="10001" width="10.42578125" style="163" bestFit="1" customWidth="1"/>
    <col min="10002" max="10240" width="10.28515625" style="163"/>
    <col min="10241" max="10241" width="15.7109375" style="163" customWidth="1"/>
    <col min="10242" max="10256" width="16.7109375" style="163" customWidth="1"/>
    <col min="10257" max="10257" width="10.42578125" style="163" bestFit="1" customWidth="1"/>
    <col min="10258" max="10496" width="10.28515625" style="163"/>
    <col min="10497" max="10497" width="15.7109375" style="163" customWidth="1"/>
    <col min="10498" max="10512" width="16.7109375" style="163" customWidth="1"/>
    <col min="10513" max="10513" width="10.42578125" style="163" bestFit="1" customWidth="1"/>
    <col min="10514" max="10752" width="10.28515625" style="163"/>
    <col min="10753" max="10753" width="15.7109375" style="163" customWidth="1"/>
    <col min="10754" max="10768" width="16.7109375" style="163" customWidth="1"/>
    <col min="10769" max="10769" width="10.42578125" style="163" bestFit="1" customWidth="1"/>
    <col min="10770" max="11008" width="10.28515625" style="163"/>
    <col min="11009" max="11009" width="15.7109375" style="163" customWidth="1"/>
    <col min="11010" max="11024" width="16.7109375" style="163" customWidth="1"/>
    <col min="11025" max="11025" width="10.42578125" style="163" bestFit="1" customWidth="1"/>
    <col min="11026" max="11264" width="10.28515625" style="163"/>
    <col min="11265" max="11265" width="15.7109375" style="163" customWidth="1"/>
    <col min="11266" max="11280" width="16.7109375" style="163" customWidth="1"/>
    <col min="11281" max="11281" width="10.42578125" style="163" bestFit="1" customWidth="1"/>
    <col min="11282" max="11520" width="10.28515625" style="163"/>
    <col min="11521" max="11521" width="15.7109375" style="163" customWidth="1"/>
    <col min="11522" max="11536" width="16.7109375" style="163" customWidth="1"/>
    <col min="11537" max="11537" width="10.42578125" style="163" bestFit="1" customWidth="1"/>
    <col min="11538" max="11776" width="10.28515625" style="163"/>
    <col min="11777" max="11777" width="15.7109375" style="163" customWidth="1"/>
    <col min="11778" max="11792" width="16.7109375" style="163" customWidth="1"/>
    <col min="11793" max="11793" width="10.42578125" style="163" bestFit="1" customWidth="1"/>
    <col min="11794" max="12032" width="10.28515625" style="163"/>
    <col min="12033" max="12033" width="15.7109375" style="163" customWidth="1"/>
    <col min="12034" max="12048" width="16.7109375" style="163" customWidth="1"/>
    <col min="12049" max="12049" width="10.42578125" style="163" bestFit="1" customWidth="1"/>
    <col min="12050" max="12288" width="10.28515625" style="163"/>
    <col min="12289" max="12289" width="15.7109375" style="163" customWidth="1"/>
    <col min="12290" max="12304" width="16.7109375" style="163" customWidth="1"/>
    <col min="12305" max="12305" width="10.42578125" style="163" bestFit="1" customWidth="1"/>
    <col min="12306" max="12544" width="10.28515625" style="163"/>
    <col min="12545" max="12545" width="15.7109375" style="163" customWidth="1"/>
    <col min="12546" max="12560" width="16.7109375" style="163" customWidth="1"/>
    <col min="12561" max="12561" width="10.42578125" style="163" bestFit="1" customWidth="1"/>
    <col min="12562" max="12800" width="10.28515625" style="163"/>
    <col min="12801" max="12801" width="15.7109375" style="163" customWidth="1"/>
    <col min="12802" max="12816" width="16.7109375" style="163" customWidth="1"/>
    <col min="12817" max="12817" width="10.42578125" style="163" bestFit="1" customWidth="1"/>
    <col min="12818" max="13056" width="10.28515625" style="163"/>
    <col min="13057" max="13057" width="15.7109375" style="163" customWidth="1"/>
    <col min="13058" max="13072" width="16.7109375" style="163" customWidth="1"/>
    <col min="13073" max="13073" width="10.42578125" style="163" bestFit="1" customWidth="1"/>
    <col min="13074" max="13312" width="10.28515625" style="163"/>
    <col min="13313" max="13313" width="15.7109375" style="163" customWidth="1"/>
    <col min="13314" max="13328" width="16.7109375" style="163" customWidth="1"/>
    <col min="13329" max="13329" width="10.42578125" style="163" bestFit="1" customWidth="1"/>
    <col min="13330" max="13568" width="10.28515625" style="163"/>
    <col min="13569" max="13569" width="15.7109375" style="163" customWidth="1"/>
    <col min="13570" max="13584" width="16.7109375" style="163" customWidth="1"/>
    <col min="13585" max="13585" width="10.42578125" style="163" bestFit="1" customWidth="1"/>
    <col min="13586" max="13824" width="10.28515625" style="163"/>
    <col min="13825" max="13825" width="15.7109375" style="163" customWidth="1"/>
    <col min="13826" max="13840" width="16.7109375" style="163" customWidth="1"/>
    <col min="13841" max="13841" width="10.42578125" style="163" bestFit="1" customWidth="1"/>
    <col min="13842" max="14080" width="10.28515625" style="163"/>
    <col min="14081" max="14081" width="15.7109375" style="163" customWidth="1"/>
    <col min="14082" max="14096" width="16.7109375" style="163" customWidth="1"/>
    <col min="14097" max="14097" width="10.42578125" style="163" bestFit="1" customWidth="1"/>
    <col min="14098" max="14336" width="10.28515625" style="163"/>
    <col min="14337" max="14337" width="15.7109375" style="163" customWidth="1"/>
    <col min="14338" max="14352" width="16.7109375" style="163" customWidth="1"/>
    <col min="14353" max="14353" width="10.42578125" style="163" bestFit="1" customWidth="1"/>
    <col min="14354" max="14592" width="10.28515625" style="163"/>
    <col min="14593" max="14593" width="15.7109375" style="163" customWidth="1"/>
    <col min="14594" max="14608" width="16.7109375" style="163" customWidth="1"/>
    <col min="14609" max="14609" width="10.42578125" style="163" bestFit="1" customWidth="1"/>
    <col min="14610" max="14848" width="10.28515625" style="163"/>
    <col min="14849" max="14849" width="15.7109375" style="163" customWidth="1"/>
    <col min="14850" max="14864" width="16.7109375" style="163" customWidth="1"/>
    <col min="14865" max="14865" width="10.42578125" style="163" bestFit="1" customWidth="1"/>
    <col min="14866" max="15104" width="10.28515625" style="163"/>
    <col min="15105" max="15105" width="15.7109375" style="163" customWidth="1"/>
    <col min="15106" max="15120" width="16.7109375" style="163" customWidth="1"/>
    <col min="15121" max="15121" width="10.42578125" style="163" bestFit="1" customWidth="1"/>
    <col min="15122" max="15360" width="10.28515625" style="163"/>
    <col min="15361" max="15361" width="15.7109375" style="163" customWidth="1"/>
    <col min="15362" max="15376" width="16.7109375" style="163" customWidth="1"/>
    <col min="15377" max="15377" width="10.42578125" style="163" bestFit="1" customWidth="1"/>
    <col min="15378" max="15616" width="10.28515625" style="163"/>
    <col min="15617" max="15617" width="15.7109375" style="163" customWidth="1"/>
    <col min="15618" max="15632" width="16.7109375" style="163" customWidth="1"/>
    <col min="15633" max="15633" width="10.42578125" style="163" bestFit="1" customWidth="1"/>
    <col min="15634" max="15872" width="10.28515625" style="163"/>
    <col min="15873" max="15873" width="15.7109375" style="163" customWidth="1"/>
    <col min="15874" max="15888" width="16.7109375" style="163" customWidth="1"/>
    <col min="15889" max="15889" width="10.42578125" style="163" bestFit="1" customWidth="1"/>
    <col min="15890" max="16128" width="10.28515625" style="163"/>
    <col min="16129" max="16129" width="15.7109375" style="163" customWidth="1"/>
    <col min="16130" max="16144" width="16.7109375" style="163" customWidth="1"/>
    <col min="16145" max="16145" width="10.42578125" style="163" bestFit="1" customWidth="1"/>
    <col min="16146" max="16384" width="10.28515625" style="163"/>
  </cols>
  <sheetData>
    <row r="1" spans="1:16">
      <c r="A1" s="348" t="s">
        <v>346</v>
      </c>
      <c r="B1" s="348"/>
      <c r="C1" s="348"/>
      <c r="D1" s="348"/>
      <c r="E1" s="348"/>
      <c r="F1" s="348"/>
      <c r="G1" s="348"/>
      <c r="H1" s="348"/>
      <c r="I1" s="348"/>
      <c r="J1" s="348"/>
      <c r="K1" s="348"/>
      <c r="L1" s="348"/>
      <c r="M1" s="348"/>
      <c r="N1" s="348"/>
      <c r="O1" s="348"/>
      <c r="P1" s="348"/>
    </row>
    <row r="2" spans="1:16" s="155" customFormat="1">
      <c r="A2" s="349" t="s">
        <v>184</v>
      </c>
      <c r="B2" s="153"/>
      <c r="C2" s="153" t="s">
        <v>323</v>
      </c>
      <c r="D2" s="154"/>
      <c r="E2" s="351" t="s">
        <v>324</v>
      </c>
      <c r="F2" s="352"/>
      <c r="G2" s="353"/>
      <c r="H2" s="351" t="s">
        <v>325</v>
      </c>
      <c r="I2" s="352"/>
      <c r="J2" s="353"/>
      <c r="K2" s="354" t="s">
        <v>326</v>
      </c>
      <c r="L2" s="355"/>
      <c r="M2" s="356"/>
      <c r="N2" s="351" t="s">
        <v>327</v>
      </c>
      <c r="O2" s="357"/>
      <c r="P2" s="358"/>
    </row>
    <row r="3" spans="1:16" s="155" customFormat="1">
      <c r="A3" s="350"/>
      <c r="B3" s="144" t="s">
        <v>61</v>
      </c>
      <c r="C3" s="144" t="s">
        <v>62</v>
      </c>
      <c r="D3" s="144" t="s">
        <v>63</v>
      </c>
      <c r="E3" s="156" t="s">
        <v>61</v>
      </c>
      <c r="F3" s="156" t="s">
        <v>62</v>
      </c>
      <c r="G3" s="156" t="s">
        <v>63</v>
      </c>
      <c r="H3" s="156" t="s">
        <v>61</v>
      </c>
      <c r="I3" s="156" t="s">
        <v>62</v>
      </c>
      <c r="J3" s="156" t="s">
        <v>63</v>
      </c>
      <c r="K3" s="157" t="s">
        <v>61</v>
      </c>
      <c r="L3" s="157" t="s">
        <v>62</v>
      </c>
      <c r="M3" s="157" t="s">
        <v>63</v>
      </c>
      <c r="N3" s="156" t="s">
        <v>61</v>
      </c>
      <c r="O3" s="156" t="s">
        <v>62</v>
      </c>
      <c r="P3" s="158" t="s">
        <v>63</v>
      </c>
    </row>
    <row r="4" spans="1:16" s="161" customFormat="1" ht="10.5">
      <c r="A4" s="159"/>
      <c r="B4" s="146" t="s">
        <v>60</v>
      </c>
      <c r="C4" s="146" t="s">
        <v>60</v>
      </c>
      <c r="D4" s="146" t="s">
        <v>60</v>
      </c>
      <c r="E4" s="160" t="s">
        <v>60</v>
      </c>
      <c r="F4" s="160" t="s">
        <v>60</v>
      </c>
      <c r="G4" s="160" t="s">
        <v>60</v>
      </c>
      <c r="H4" s="160" t="s">
        <v>60</v>
      </c>
      <c r="I4" s="160" t="s">
        <v>60</v>
      </c>
      <c r="J4" s="160" t="s">
        <v>60</v>
      </c>
      <c r="K4" s="160" t="s">
        <v>60</v>
      </c>
      <c r="L4" s="160" t="s">
        <v>60</v>
      </c>
      <c r="M4" s="160" t="s">
        <v>60</v>
      </c>
      <c r="N4" s="160" t="s">
        <v>60</v>
      </c>
      <c r="O4" s="160" t="s">
        <v>60</v>
      </c>
      <c r="P4" s="160" t="s">
        <v>60</v>
      </c>
    </row>
    <row r="5" spans="1:16">
      <c r="A5" s="162" t="s">
        <v>308</v>
      </c>
      <c r="B5" s="164">
        <v>55736500</v>
      </c>
      <c r="C5" s="164">
        <v>55735175</v>
      </c>
      <c r="D5" s="164">
        <v>1325</v>
      </c>
      <c r="E5" s="164">
        <v>22135375</v>
      </c>
      <c r="F5" s="164">
        <v>22135371</v>
      </c>
      <c r="G5" s="164">
        <v>4</v>
      </c>
      <c r="H5" s="164">
        <v>8264824</v>
      </c>
      <c r="I5" s="164">
        <v>8264822</v>
      </c>
      <c r="J5" s="164">
        <v>3</v>
      </c>
      <c r="K5" s="165" t="s">
        <v>64</v>
      </c>
      <c r="L5" s="165" t="s">
        <v>64</v>
      </c>
      <c r="M5" s="165" t="s">
        <v>64</v>
      </c>
      <c r="N5" s="165">
        <v>3919</v>
      </c>
      <c r="O5" s="165">
        <v>3919</v>
      </c>
      <c r="P5" s="165" t="s">
        <v>64</v>
      </c>
    </row>
    <row r="6" spans="1:16" s="166" customFormat="1">
      <c r="A6" s="162" t="s">
        <v>310</v>
      </c>
      <c r="B6" s="168">
        <v>54908784145</v>
      </c>
      <c r="C6" s="168">
        <v>54906938963</v>
      </c>
      <c r="D6" s="168">
        <f>B6-C6</f>
        <v>1845182</v>
      </c>
      <c r="E6" s="168">
        <v>21549580518</v>
      </c>
      <c r="F6" s="168">
        <v>21549350928</v>
      </c>
      <c r="G6" s="168">
        <f>E6-F6</f>
        <v>229590</v>
      </c>
      <c r="H6" s="168">
        <v>8585188061</v>
      </c>
      <c r="I6" s="168">
        <v>8585081451</v>
      </c>
      <c r="J6" s="168">
        <f>H6-I6</f>
        <v>106610</v>
      </c>
      <c r="K6" s="168">
        <v>3034773343</v>
      </c>
      <c r="L6" s="168">
        <v>3034782442</v>
      </c>
      <c r="M6" s="169">
        <f>K6-L6</f>
        <v>-9099</v>
      </c>
      <c r="N6" s="168">
        <v>9602611</v>
      </c>
      <c r="O6" s="168">
        <v>9601711</v>
      </c>
      <c r="P6" s="168">
        <f>N6-O6</f>
        <v>900</v>
      </c>
    </row>
    <row r="7" spans="1:16" s="167" customFormat="1">
      <c r="A7" s="162" t="s">
        <v>312</v>
      </c>
      <c r="B7" s="168">
        <v>2582629375</v>
      </c>
      <c r="C7" s="168">
        <v>2582559133</v>
      </c>
      <c r="D7" s="168">
        <v>70242</v>
      </c>
      <c r="E7" s="168">
        <v>22160548898</v>
      </c>
      <c r="F7" s="168">
        <v>22159737078</v>
      </c>
      <c r="G7" s="168">
        <v>811820</v>
      </c>
      <c r="H7" s="168">
        <v>8918663199</v>
      </c>
      <c r="I7" s="168">
        <v>8908756968</v>
      </c>
      <c r="J7" s="168">
        <v>9906231</v>
      </c>
      <c r="K7" s="168">
        <v>56677802715</v>
      </c>
      <c r="L7" s="168">
        <v>56677370293</v>
      </c>
      <c r="M7" s="169">
        <v>432422</v>
      </c>
      <c r="N7" s="168">
        <v>18829884</v>
      </c>
      <c r="O7" s="168">
        <v>18829884</v>
      </c>
      <c r="P7" s="96">
        <v>0</v>
      </c>
    </row>
    <row r="8" spans="1:16" s="167" customFormat="1">
      <c r="A8" s="162" t="s">
        <v>352</v>
      </c>
      <c r="B8" s="96">
        <v>2094857128</v>
      </c>
      <c r="C8" s="96">
        <v>2094893573</v>
      </c>
      <c r="D8" s="96">
        <f>B8-C8</f>
        <v>-36445</v>
      </c>
      <c r="E8" s="96">
        <v>23140624395</v>
      </c>
      <c r="F8" s="96">
        <v>23140624395</v>
      </c>
      <c r="G8" s="96">
        <f>E8-F8</f>
        <v>0</v>
      </c>
      <c r="H8" s="96">
        <v>9744561579</v>
      </c>
      <c r="I8" s="96">
        <v>9744489662</v>
      </c>
      <c r="J8" s="96">
        <f>H8-I8</f>
        <v>71917</v>
      </c>
      <c r="K8" s="96">
        <v>70326769871</v>
      </c>
      <c r="L8" s="96">
        <v>70325977056</v>
      </c>
      <c r="M8" s="96">
        <f>K8-L8</f>
        <v>792815</v>
      </c>
      <c r="N8" s="95">
        <v>30104749</v>
      </c>
      <c r="O8" s="95">
        <v>30097439</v>
      </c>
      <c r="P8" s="96">
        <f>N8-O8</f>
        <v>7310</v>
      </c>
    </row>
    <row r="9" spans="1:16" s="167" customFormat="1">
      <c r="A9" s="162"/>
      <c r="B9" s="164"/>
      <c r="C9" s="164"/>
      <c r="D9" s="164"/>
      <c r="E9" s="164"/>
      <c r="F9" s="164"/>
      <c r="G9" s="164"/>
      <c r="H9" s="164"/>
      <c r="I9" s="164"/>
      <c r="J9" s="164"/>
      <c r="K9" s="164"/>
      <c r="L9" s="164"/>
      <c r="M9" s="164"/>
      <c r="N9" s="164"/>
      <c r="O9" s="164"/>
      <c r="P9" s="164"/>
    </row>
    <row r="10" spans="1:16" s="167" customFormat="1">
      <c r="A10" s="162" t="s">
        <v>386</v>
      </c>
      <c r="B10" s="96">
        <v>2078911324</v>
      </c>
      <c r="C10" s="96">
        <v>2078913217</v>
      </c>
      <c r="D10" s="96">
        <f>B10-C10</f>
        <v>-1893</v>
      </c>
      <c r="E10" s="96">
        <v>24129779562</v>
      </c>
      <c r="F10" s="96">
        <v>24129673474</v>
      </c>
      <c r="G10" s="96">
        <f>E10-F10</f>
        <v>106088</v>
      </c>
      <c r="H10" s="96">
        <v>9945797859</v>
      </c>
      <c r="I10" s="96">
        <v>9945500714</v>
      </c>
      <c r="J10" s="96">
        <f>H10-I10</f>
        <v>297145</v>
      </c>
      <c r="K10" s="96">
        <v>80803771300</v>
      </c>
      <c r="L10" s="96">
        <v>80801445732</v>
      </c>
      <c r="M10" s="96">
        <f>K10-L10</f>
        <v>2325568</v>
      </c>
      <c r="N10" s="95">
        <v>45012205</v>
      </c>
      <c r="O10" s="95">
        <v>45012205</v>
      </c>
      <c r="P10" s="96">
        <f>N10-O10</f>
        <v>0</v>
      </c>
    </row>
    <row r="11" spans="1:16">
      <c r="A11" s="170"/>
      <c r="B11" s="95"/>
      <c r="C11" s="95"/>
      <c r="D11" s="95"/>
      <c r="E11" s="95"/>
      <c r="F11" s="95"/>
      <c r="G11" s="95"/>
      <c r="H11" s="95"/>
      <c r="I11" s="95"/>
      <c r="J11" s="95"/>
      <c r="K11" s="95"/>
      <c r="L11" s="95"/>
      <c r="M11" s="95"/>
      <c r="N11" s="95"/>
      <c r="O11" s="95"/>
      <c r="P11" s="95"/>
    </row>
    <row r="12" spans="1:16">
      <c r="A12" s="170" t="s">
        <v>198</v>
      </c>
      <c r="B12" s="96">
        <v>69190929</v>
      </c>
      <c r="C12" s="96">
        <v>69190929</v>
      </c>
      <c r="D12" s="96">
        <f t="shared" ref="D12:D67" si="0">B12-C12</f>
        <v>0</v>
      </c>
      <c r="E12" s="96">
        <v>995783398</v>
      </c>
      <c r="F12" s="96">
        <v>995783398</v>
      </c>
      <c r="G12" s="96">
        <f t="shared" ref="G12:G67" si="1">E12-F12</f>
        <v>0</v>
      </c>
      <c r="H12" s="96">
        <v>421818425</v>
      </c>
      <c r="I12" s="96">
        <v>421818425</v>
      </c>
      <c r="J12" s="96">
        <f t="shared" ref="J12:J67" si="2">H12-I12</f>
        <v>0</v>
      </c>
      <c r="K12" s="96">
        <v>5202220724</v>
      </c>
      <c r="L12" s="96">
        <v>5202220724</v>
      </c>
      <c r="M12" s="96">
        <f t="shared" ref="M12:M67" si="3">K12-L12</f>
        <v>0</v>
      </c>
      <c r="N12" s="95">
        <v>6175865</v>
      </c>
      <c r="O12" s="95">
        <v>6175865</v>
      </c>
      <c r="P12" s="96">
        <f t="shared" ref="P12:P67" si="4">N12-O12</f>
        <v>0</v>
      </c>
    </row>
    <row r="13" spans="1:16">
      <c r="A13" s="170" t="s">
        <v>254</v>
      </c>
      <c r="B13" s="96">
        <v>3110266</v>
      </c>
      <c r="C13" s="96">
        <v>3110266</v>
      </c>
      <c r="D13" s="96">
        <f t="shared" si="0"/>
        <v>0</v>
      </c>
      <c r="E13" s="96">
        <v>205704640</v>
      </c>
      <c r="F13" s="96">
        <v>205704640</v>
      </c>
      <c r="G13" s="96">
        <f t="shared" si="1"/>
        <v>0</v>
      </c>
      <c r="H13" s="96">
        <v>44796173</v>
      </c>
      <c r="I13" s="96">
        <v>44796173</v>
      </c>
      <c r="J13" s="96">
        <f t="shared" si="2"/>
        <v>0</v>
      </c>
      <c r="K13" s="96">
        <v>935794710</v>
      </c>
      <c r="L13" s="96">
        <v>935794710</v>
      </c>
      <c r="M13" s="96">
        <f t="shared" si="3"/>
        <v>0</v>
      </c>
      <c r="N13" s="95">
        <v>383975</v>
      </c>
      <c r="O13" s="95">
        <v>383975</v>
      </c>
      <c r="P13" s="96">
        <f t="shared" si="4"/>
        <v>0</v>
      </c>
    </row>
    <row r="14" spans="1:16">
      <c r="A14" s="170" t="s">
        <v>255</v>
      </c>
      <c r="B14" s="96">
        <v>4538078</v>
      </c>
      <c r="C14" s="96">
        <v>4538078</v>
      </c>
      <c r="D14" s="96">
        <f t="shared" si="0"/>
        <v>0</v>
      </c>
      <c r="E14" s="96">
        <v>309638878</v>
      </c>
      <c r="F14" s="96">
        <v>309638878</v>
      </c>
      <c r="G14" s="96">
        <f t="shared" si="1"/>
        <v>0</v>
      </c>
      <c r="H14" s="96">
        <v>84366580</v>
      </c>
      <c r="I14" s="96">
        <v>84366580</v>
      </c>
      <c r="J14" s="96">
        <f t="shared" si="2"/>
        <v>0</v>
      </c>
      <c r="K14" s="96">
        <v>645199353</v>
      </c>
      <c r="L14" s="96">
        <v>645199353</v>
      </c>
      <c r="M14" s="96">
        <f t="shared" si="3"/>
        <v>0</v>
      </c>
      <c r="N14" s="95">
        <v>365598</v>
      </c>
      <c r="O14" s="95">
        <v>365598</v>
      </c>
      <c r="P14" s="96">
        <f t="shared" si="4"/>
        <v>0</v>
      </c>
    </row>
    <row r="15" spans="1:16">
      <c r="A15" s="170" t="s">
        <v>256</v>
      </c>
      <c r="B15" s="96">
        <v>14762515</v>
      </c>
      <c r="C15" s="96">
        <v>14762515</v>
      </c>
      <c r="D15" s="96">
        <f t="shared" si="0"/>
        <v>0</v>
      </c>
      <c r="E15" s="96">
        <v>506756257</v>
      </c>
      <c r="F15" s="96">
        <v>506756257</v>
      </c>
      <c r="G15" s="96">
        <f t="shared" si="1"/>
        <v>0</v>
      </c>
      <c r="H15" s="96">
        <v>90088487</v>
      </c>
      <c r="I15" s="96">
        <v>90084967</v>
      </c>
      <c r="J15" s="96">
        <f t="shared" si="2"/>
        <v>3520</v>
      </c>
      <c r="K15" s="96">
        <v>1630747924</v>
      </c>
      <c r="L15" s="96">
        <v>1630747924</v>
      </c>
      <c r="M15" s="96">
        <f t="shared" si="3"/>
        <v>0</v>
      </c>
      <c r="N15" s="95">
        <v>1059836</v>
      </c>
      <c r="O15" s="95">
        <v>1059836</v>
      </c>
      <c r="P15" s="96">
        <f t="shared" si="4"/>
        <v>0</v>
      </c>
    </row>
    <row r="16" spans="1:16">
      <c r="A16" s="170" t="s">
        <v>257</v>
      </c>
      <c r="B16" s="96">
        <v>1389877</v>
      </c>
      <c r="C16" s="96">
        <v>1389877</v>
      </c>
      <c r="D16" s="96">
        <f t="shared" si="0"/>
        <v>0</v>
      </c>
      <c r="E16" s="96">
        <v>221564392</v>
      </c>
      <c r="F16" s="96">
        <v>221564392</v>
      </c>
      <c r="G16" s="96">
        <f t="shared" si="1"/>
        <v>0</v>
      </c>
      <c r="H16" s="96">
        <v>21699223</v>
      </c>
      <c r="I16" s="96">
        <v>21699223</v>
      </c>
      <c r="J16" s="96">
        <f t="shared" si="2"/>
        <v>0</v>
      </c>
      <c r="K16" s="96">
        <v>537036815</v>
      </c>
      <c r="L16" s="96">
        <v>537036815</v>
      </c>
      <c r="M16" s="96">
        <f t="shared" si="3"/>
        <v>0</v>
      </c>
      <c r="N16" s="95">
        <v>151146</v>
      </c>
      <c r="O16" s="95">
        <v>151146</v>
      </c>
      <c r="P16" s="96">
        <f t="shared" si="4"/>
        <v>0</v>
      </c>
    </row>
    <row r="17" spans="1:16">
      <c r="A17" s="170"/>
      <c r="B17" s="96"/>
      <c r="C17" s="96"/>
      <c r="D17" s="96"/>
      <c r="E17" s="96"/>
      <c r="F17" s="96"/>
      <c r="G17" s="96"/>
      <c r="H17" s="96"/>
      <c r="I17" s="96"/>
      <c r="J17" s="96"/>
      <c r="K17" s="96"/>
      <c r="L17" s="96"/>
      <c r="M17" s="96"/>
      <c r="N17" s="95"/>
      <c r="O17" s="95"/>
      <c r="P17" s="96"/>
    </row>
    <row r="18" spans="1:16">
      <c r="A18" s="170" t="s">
        <v>258</v>
      </c>
      <c r="B18" s="96">
        <v>2753641</v>
      </c>
      <c r="C18" s="96">
        <v>2753641</v>
      </c>
      <c r="D18" s="96">
        <f t="shared" si="0"/>
        <v>0</v>
      </c>
      <c r="E18" s="96">
        <v>147835712</v>
      </c>
      <c r="F18" s="96">
        <v>147835712</v>
      </c>
      <c r="G18" s="96">
        <f t="shared" si="1"/>
        <v>0</v>
      </c>
      <c r="H18" s="96">
        <v>31445243</v>
      </c>
      <c r="I18" s="96">
        <v>31420533</v>
      </c>
      <c r="J18" s="96">
        <f t="shared" si="2"/>
        <v>24710</v>
      </c>
      <c r="K18" s="96">
        <v>550451606</v>
      </c>
      <c r="L18" s="96">
        <v>550451606</v>
      </c>
      <c r="M18" s="96">
        <f t="shared" si="3"/>
        <v>0</v>
      </c>
      <c r="N18" s="95">
        <v>315792</v>
      </c>
      <c r="O18" s="95">
        <v>315792</v>
      </c>
      <c r="P18" s="96">
        <f t="shared" si="4"/>
        <v>0</v>
      </c>
    </row>
    <row r="19" spans="1:16">
      <c r="A19" s="170" t="s">
        <v>259</v>
      </c>
      <c r="B19" s="96">
        <v>5301183</v>
      </c>
      <c r="C19" s="96">
        <v>5301183</v>
      </c>
      <c r="D19" s="96">
        <f t="shared" si="0"/>
        <v>0</v>
      </c>
      <c r="E19" s="96">
        <v>269434441</v>
      </c>
      <c r="F19" s="96">
        <v>269434441</v>
      </c>
      <c r="G19" s="96">
        <f t="shared" si="1"/>
        <v>0</v>
      </c>
      <c r="H19" s="96">
        <v>49274438</v>
      </c>
      <c r="I19" s="96">
        <v>49274438</v>
      </c>
      <c r="J19" s="96">
        <f t="shared" si="2"/>
        <v>0</v>
      </c>
      <c r="K19" s="96">
        <v>1049041909</v>
      </c>
      <c r="L19" s="96">
        <v>1049039469</v>
      </c>
      <c r="M19" s="96">
        <f t="shared" si="3"/>
        <v>2440</v>
      </c>
      <c r="N19" s="95">
        <v>530520</v>
      </c>
      <c r="O19" s="95">
        <v>530520</v>
      </c>
      <c r="P19" s="96">
        <f t="shared" si="4"/>
        <v>0</v>
      </c>
    </row>
    <row r="20" spans="1:16">
      <c r="A20" s="170" t="s">
        <v>260</v>
      </c>
      <c r="B20" s="96">
        <v>18935291</v>
      </c>
      <c r="C20" s="96">
        <v>18935291</v>
      </c>
      <c r="D20" s="96">
        <f t="shared" si="0"/>
        <v>0</v>
      </c>
      <c r="E20" s="96">
        <v>418221967</v>
      </c>
      <c r="F20" s="96">
        <v>418221967</v>
      </c>
      <c r="G20" s="96">
        <f t="shared" si="1"/>
        <v>0</v>
      </c>
      <c r="H20" s="96">
        <v>140383390</v>
      </c>
      <c r="I20" s="96">
        <v>140383390</v>
      </c>
      <c r="J20" s="96">
        <f t="shared" si="2"/>
        <v>0</v>
      </c>
      <c r="K20" s="96">
        <v>1235128775</v>
      </c>
      <c r="L20" s="96">
        <v>1235128775</v>
      </c>
      <c r="M20" s="96">
        <f t="shared" si="3"/>
        <v>0</v>
      </c>
      <c r="N20" s="95">
        <v>260994</v>
      </c>
      <c r="O20" s="95">
        <v>260994</v>
      </c>
      <c r="P20" s="96">
        <f t="shared" si="4"/>
        <v>0</v>
      </c>
    </row>
    <row r="21" spans="1:16">
      <c r="A21" s="170" t="s">
        <v>261</v>
      </c>
      <c r="B21" s="96">
        <v>10346823</v>
      </c>
      <c r="C21" s="96">
        <v>10346823</v>
      </c>
      <c r="D21" s="96">
        <f t="shared" si="0"/>
        <v>0</v>
      </c>
      <c r="E21" s="96">
        <v>456063731</v>
      </c>
      <c r="F21" s="96">
        <v>456063731</v>
      </c>
      <c r="G21" s="96">
        <f t="shared" si="1"/>
        <v>0</v>
      </c>
      <c r="H21" s="96">
        <v>143302657</v>
      </c>
      <c r="I21" s="96">
        <v>143302657</v>
      </c>
      <c r="J21" s="96">
        <f t="shared" si="2"/>
        <v>0</v>
      </c>
      <c r="K21" s="96">
        <v>1117566566</v>
      </c>
      <c r="L21" s="96">
        <v>1117553981</v>
      </c>
      <c r="M21" s="96">
        <f t="shared" si="3"/>
        <v>12585</v>
      </c>
      <c r="N21" s="95">
        <v>266331</v>
      </c>
      <c r="O21" s="95">
        <v>266331</v>
      </c>
      <c r="P21" s="96">
        <f t="shared" si="4"/>
        <v>0</v>
      </c>
    </row>
    <row r="22" spans="1:16">
      <c r="A22" s="170" t="s">
        <v>262</v>
      </c>
      <c r="B22" s="96">
        <v>4030663</v>
      </c>
      <c r="C22" s="96">
        <v>4030663</v>
      </c>
      <c r="D22" s="96">
        <f t="shared" si="0"/>
        <v>0</v>
      </c>
      <c r="E22" s="96">
        <v>260665444</v>
      </c>
      <c r="F22" s="96">
        <v>260665444</v>
      </c>
      <c r="G22" s="96">
        <f t="shared" si="1"/>
        <v>0</v>
      </c>
      <c r="H22" s="96">
        <v>72860117</v>
      </c>
      <c r="I22" s="96">
        <v>72860117</v>
      </c>
      <c r="J22" s="96">
        <f t="shared" si="2"/>
        <v>0</v>
      </c>
      <c r="K22" s="96">
        <v>948934873</v>
      </c>
      <c r="L22" s="96">
        <v>948934873</v>
      </c>
      <c r="M22" s="96">
        <f t="shared" si="3"/>
        <v>0</v>
      </c>
      <c r="N22" s="95">
        <v>252678</v>
      </c>
      <c r="O22" s="95">
        <v>252678</v>
      </c>
      <c r="P22" s="96">
        <f t="shared" si="4"/>
        <v>0</v>
      </c>
    </row>
    <row r="23" spans="1:16">
      <c r="A23" s="170"/>
      <c r="B23" s="96"/>
      <c r="C23" s="96"/>
      <c r="D23" s="96"/>
      <c r="E23" s="96"/>
      <c r="F23" s="96"/>
      <c r="G23" s="96"/>
      <c r="H23" s="96"/>
      <c r="I23" s="96"/>
      <c r="J23" s="96"/>
      <c r="K23" s="96"/>
      <c r="L23" s="96"/>
      <c r="M23" s="96"/>
      <c r="N23" s="95"/>
      <c r="O23" s="95"/>
      <c r="P23" s="96"/>
    </row>
    <row r="24" spans="1:16">
      <c r="A24" s="170" t="s">
        <v>263</v>
      </c>
      <c r="B24" s="96">
        <v>31351217</v>
      </c>
      <c r="C24" s="96">
        <v>31351217</v>
      </c>
      <c r="D24" s="96">
        <f t="shared" si="0"/>
        <v>0</v>
      </c>
      <c r="E24" s="96">
        <v>1167874980</v>
      </c>
      <c r="F24" s="96">
        <v>1167874980</v>
      </c>
      <c r="G24" s="96">
        <f t="shared" si="1"/>
        <v>0</v>
      </c>
      <c r="H24" s="96">
        <v>476402514</v>
      </c>
      <c r="I24" s="96">
        <v>476401971</v>
      </c>
      <c r="J24" s="96">
        <f t="shared" si="2"/>
        <v>543</v>
      </c>
      <c r="K24" s="96">
        <v>3042753784</v>
      </c>
      <c r="L24" s="96">
        <v>3042753784</v>
      </c>
      <c r="M24" s="96">
        <f t="shared" si="3"/>
        <v>0</v>
      </c>
      <c r="N24" s="95">
        <v>1062774</v>
      </c>
      <c r="O24" s="95">
        <v>1062774</v>
      </c>
      <c r="P24" s="96">
        <f t="shared" si="4"/>
        <v>0</v>
      </c>
    </row>
    <row r="25" spans="1:16">
      <c r="A25" s="170" t="s">
        <v>264</v>
      </c>
      <c r="B25" s="96">
        <v>27910008</v>
      </c>
      <c r="C25" s="96">
        <v>27907560</v>
      </c>
      <c r="D25" s="96">
        <f t="shared" si="0"/>
        <v>2448</v>
      </c>
      <c r="E25" s="96">
        <v>1091548183</v>
      </c>
      <c r="F25" s="96">
        <v>1091548183</v>
      </c>
      <c r="G25" s="96">
        <f t="shared" si="1"/>
        <v>0</v>
      </c>
      <c r="H25" s="96">
        <v>540673484</v>
      </c>
      <c r="I25" s="96">
        <v>540673484</v>
      </c>
      <c r="J25" s="96">
        <f t="shared" si="2"/>
        <v>0</v>
      </c>
      <c r="K25" s="96">
        <v>2987039289</v>
      </c>
      <c r="L25" s="96">
        <v>2986973595</v>
      </c>
      <c r="M25" s="96">
        <f t="shared" si="3"/>
        <v>65694</v>
      </c>
      <c r="N25" s="95">
        <v>1020928</v>
      </c>
      <c r="O25" s="95">
        <v>1020928</v>
      </c>
      <c r="P25" s="96">
        <f t="shared" si="4"/>
        <v>0</v>
      </c>
    </row>
    <row r="26" spans="1:16">
      <c r="A26" s="170" t="s">
        <v>265</v>
      </c>
      <c r="B26" s="96">
        <v>79852354</v>
      </c>
      <c r="C26" s="96">
        <v>79852354</v>
      </c>
      <c r="D26" s="96">
        <f t="shared" si="0"/>
        <v>0</v>
      </c>
      <c r="E26" s="96">
        <v>2537957954</v>
      </c>
      <c r="F26" s="96">
        <v>2537913912</v>
      </c>
      <c r="G26" s="96">
        <f t="shared" si="1"/>
        <v>44042</v>
      </c>
      <c r="H26" s="96">
        <v>1205221891</v>
      </c>
      <c r="I26" s="96">
        <v>1204981143</v>
      </c>
      <c r="J26" s="96">
        <f t="shared" si="2"/>
        <v>240748</v>
      </c>
      <c r="K26" s="96">
        <v>10516206628</v>
      </c>
      <c r="L26" s="96">
        <v>10516073686</v>
      </c>
      <c r="M26" s="96">
        <f t="shared" si="3"/>
        <v>132942</v>
      </c>
      <c r="N26" s="95">
        <v>3660249</v>
      </c>
      <c r="O26" s="95">
        <v>3660249</v>
      </c>
      <c r="P26" s="96">
        <f t="shared" si="4"/>
        <v>0</v>
      </c>
    </row>
    <row r="27" spans="1:16">
      <c r="A27" s="170" t="s">
        <v>211</v>
      </c>
      <c r="B27" s="96">
        <v>67954225</v>
      </c>
      <c r="C27" s="96">
        <v>67954225</v>
      </c>
      <c r="D27" s="96">
        <f t="shared" si="0"/>
        <v>0</v>
      </c>
      <c r="E27" s="96">
        <v>1237589205</v>
      </c>
      <c r="F27" s="96">
        <v>1237581141</v>
      </c>
      <c r="G27" s="96">
        <f t="shared" si="1"/>
        <v>8064</v>
      </c>
      <c r="H27" s="96">
        <v>840823298</v>
      </c>
      <c r="I27" s="96">
        <v>840823298</v>
      </c>
      <c r="J27" s="96">
        <f t="shared" si="2"/>
        <v>0</v>
      </c>
      <c r="K27" s="96">
        <v>4411689227</v>
      </c>
      <c r="L27" s="96">
        <v>4411490051</v>
      </c>
      <c r="M27" s="96">
        <f t="shared" si="3"/>
        <v>199176</v>
      </c>
      <c r="N27" s="95">
        <v>1933495</v>
      </c>
      <c r="O27" s="95">
        <v>1933495</v>
      </c>
      <c r="P27" s="96">
        <f t="shared" si="4"/>
        <v>0</v>
      </c>
    </row>
    <row r="28" spans="1:16">
      <c r="A28" s="170" t="s">
        <v>266</v>
      </c>
      <c r="B28" s="96">
        <v>53784396</v>
      </c>
      <c r="C28" s="96">
        <v>53784396</v>
      </c>
      <c r="D28" s="96">
        <f t="shared" si="0"/>
        <v>0</v>
      </c>
      <c r="E28" s="96">
        <v>385448815</v>
      </c>
      <c r="F28" s="96">
        <v>385448815</v>
      </c>
      <c r="G28" s="96">
        <f t="shared" si="1"/>
        <v>0</v>
      </c>
      <c r="H28" s="96">
        <v>37098799</v>
      </c>
      <c r="I28" s="96">
        <v>37098799</v>
      </c>
      <c r="J28" s="96">
        <f t="shared" si="2"/>
        <v>0</v>
      </c>
      <c r="K28" s="96">
        <v>1260368863</v>
      </c>
      <c r="L28" s="96">
        <v>1260298741</v>
      </c>
      <c r="M28" s="96">
        <f t="shared" si="3"/>
        <v>70122</v>
      </c>
      <c r="N28" s="95">
        <v>631272</v>
      </c>
      <c r="O28" s="95">
        <v>631272</v>
      </c>
      <c r="P28" s="96">
        <f t="shared" si="4"/>
        <v>0</v>
      </c>
    </row>
    <row r="29" spans="1:16">
      <c r="A29" s="170"/>
      <c r="B29" s="96"/>
      <c r="C29" s="96"/>
      <c r="D29" s="96"/>
      <c r="E29" s="96"/>
      <c r="F29" s="96"/>
      <c r="G29" s="96"/>
      <c r="H29" s="96"/>
      <c r="I29" s="96"/>
      <c r="J29" s="96"/>
      <c r="K29" s="96"/>
      <c r="L29" s="96"/>
      <c r="M29" s="96"/>
      <c r="N29" s="95"/>
      <c r="O29" s="95"/>
      <c r="P29" s="96"/>
    </row>
    <row r="30" spans="1:16">
      <c r="A30" s="170" t="s">
        <v>267</v>
      </c>
      <c r="B30" s="96">
        <v>4420242</v>
      </c>
      <c r="C30" s="96">
        <v>4420242</v>
      </c>
      <c r="D30" s="96">
        <f t="shared" si="0"/>
        <v>0</v>
      </c>
      <c r="E30" s="96">
        <v>144153871</v>
      </c>
      <c r="F30" s="96">
        <v>144153871</v>
      </c>
      <c r="G30" s="96">
        <f t="shared" si="1"/>
        <v>0</v>
      </c>
      <c r="H30" s="96">
        <v>12084725</v>
      </c>
      <c r="I30" s="96">
        <v>12084725</v>
      </c>
      <c r="J30" s="96">
        <f t="shared" si="2"/>
        <v>0</v>
      </c>
      <c r="K30" s="96">
        <v>567519000</v>
      </c>
      <c r="L30" s="96">
        <v>567140051</v>
      </c>
      <c r="M30" s="96">
        <f t="shared" si="3"/>
        <v>378949</v>
      </c>
      <c r="N30" s="95">
        <v>261621</v>
      </c>
      <c r="O30" s="95">
        <v>261621</v>
      </c>
      <c r="P30" s="96">
        <f t="shared" si="4"/>
        <v>0</v>
      </c>
    </row>
    <row r="31" spans="1:16">
      <c r="A31" s="170" t="s">
        <v>268</v>
      </c>
      <c r="B31" s="96">
        <v>12820082</v>
      </c>
      <c r="C31" s="96">
        <v>12820082</v>
      </c>
      <c r="D31" s="96">
        <f t="shared" si="0"/>
        <v>0</v>
      </c>
      <c r="E31" s="96">
        <v>205218404</v>
      </c>
      <c r="F31" s="96">
        <v>205218404</v>
      </c>
      <c r="G31" s="96">
        <f t="shared" si="1"/>
        <v>0</v>
      </c>
      <c r="H31" s="96">
        <v>56821140</v>
      </c>
      <c r="I31" s="96">
        <v>56821140</v>
      </c>
      <c r="J31" s="96">
        <f t="shared" si="2"/>
        <v>0</v>
      </c>
      <c r="K31" s="96">
        <v>736648202</v>
      </c>
      <c r="L31" s="96">
        <v>736648202</v>
      </c>
      <c r="M31" s="96">
        <f t="shared" si="3"/>
        <v>0</v>
      </c>
      <c r="N31" s="95">
        <v>245380</v>
      </c>
      <c r="O31" s="95">
        <v>245380</v>
      </c>
      <c r="P31" s="96">
        <f t="shared" si="4"/>
        <v>0</v>
      </c>
    </row>
    <row r="32" spans="1:16">
      <c r="A32" s="170" t="s">
        <v>269</v>
      </c>
      <c r="B32" s="96">
        <v>2643948</v>
      </c>
      <c r="C32" s="96">
        <v>2643948</v>
      </c>
      <c r="D32" s="96">
        <f t="shared" si="0"/>
        <v>0</v>
      </c>
      <c r="E32" s="96">
        <v>163580998</v>
      </c>
      <c r="F32" s="96">
        <v>163557856</v>
      </c>
      <c r="G32" s="96">
        <f t="shared" si="1"/>
        <v>23142</v>
      </c>
      <c r="H32" s="96">
        <v>46756673</v>
      </c>
      <c r="I32" s="96">
        <v>46756673</v>
      </c>
      <c r="J32" s="96">
        <f t="shared" si="2"/>
        <v>0</v>
      </c>
      <c r="K32" s="96">
        <v>488230583</v>
      </c>
      <c r="L32" s="96">
        <v>488214493</v>
      </c>
      <c r="M32" s="96">
        <f t="shared" si="3"/>
        <v>16090</v>
      </c>
      <c r="N32" s="95">
        <v>91387</v>
      </c>
      <c r="O32" s="95">
        <v>91387</v>
      </c>
      <c r="P32" s="96">
        <f t="shared" si="4"/>
        <v>0</v>
      </c>
    </row>
    <row r="33" spans="1:16">
      <c r="A33" s="170" t="s">
        <v>270</v>
      </c>
      <c r="B33" s="96">
        <v>1553578</v>
      </c>
      <c r="C33" s="96">
        <v>1553578</v>
      </c>
      <c r="D33" s="96">
        <f t="shared" si="0"/>
        <v>0</v>
      </c>
      <c r="E33" s="96">
        <v>105024280</v>
      </c>
      <c r="F33" s="96">
        <v>105024280</v>
      </c>
      <c r="G33" s="96">
        <f t="shared" si="1"/>
        <v>0</v>
      </c>
      <c r="H33" s="96">
        <v>74814049</v>
      </c>
      <c r="I33" s="96">
        <v>74814049</v>
      </c>
      <c r="J33" s="96">
        <f t="shared" si="2"/>
        <v>0</v>
      </c>
      <c r="K33" s="96">
        <v>361472975</v>
      </c>
      <c r="L33" s="96">
        <v>361472975</v>
      </c>
      <c r="M33" s="96">
        <f t="shared" si="3"/>
        <v>0</v>
      </c>
      <c r="N33" s="95">
        <v>166514</v>
      </c>
      <c r="O33" s="95">
        <v>166514</v>
      </c>
      <c r="P33" s="96">
        <f t="shared" si="4"/>
        <v>0</v>
      </c>
    </row>
    <row r="34" spans="1:16">
      <c r="A34" s="170" t="s">
        <v>271</v>
      </c>
      <c r="B34" s="96">
        <v>7943355</v>
      </c>
      <c r="C34" s="96">
        <v>7943355</v>
      </c>
      <c r="D34" s="96">
        <f t="shared" si="0"/>
        <v>0</v>
      </c>
      <c r="E34" s="96">
        <v>472355789</v>
      </c>
      <c r="F34" s="96">
        <v>472355789</v>
      </c>
      <c r="G34" s="96">
        <f t="shared" si="1"/>
        <v>0</v>
      </c>
      <c r="H34" s="96">
        <v>124561880</v>
      </c>
      <c r="I34" s="96">
        <v>124561880</v>
      </c>
      <c r="J34" s="96">
        <f t="shared" si="2"/>
        <v>0</v>
      </c>
      <c r="K34" s="96">
        <v>980996086</v>
      </c>
      <c r="L34" s="96">
        <v>980991901</v>
      </c>
      <c r="M34" s="96">
        <f t="shared" si="3"/>
        <v>4185</v>
      </c>
      <c r="N34" s="95">
        <v>322230</v>
      </c>
      <c r="O34" s="95">
        <v>322230</v>
      </c>
      <c r="P34" s="96">
        <f t="shared" si="4"/>
        <v>0</v>
      </c>
    </row>
    <row r="35" spans="1:16">
      <c r="A35" s="170"/>
      <c r="B35" s="96"/>
      <c r="C35" s="96"/>
      <c r="D35" s="96"/>
      <c r="E35" s="96"/>
      <c r="F35" s="96"/>
      <c r="G35" s="96"/>
      <c r="H35" s="96"/>
      <c r="I35" s="96"/>
      <c r="J35" s="96"/>
      <c r="K35" s="96"/>
      <c r="L35" s="96"/>
      <c r="M35" s="96"/>
      <c r="N35" s="95"/>
      <c r="O35" s="95"/>
      <c r="P35" s="96"/>
    </row>
    <row r="36" spans="1:16">
      <c r="A36" s="170" t="s">
        <v>272</v>
      </c>
      <c r="B36" s="96">
        <v>14982226</v>
      </c>
      <c r="C36" s="96">
        <v>14982226</v>
      </c>
      <c r="D36" s="96">
        <f t="shared" si="0"/>
        <v>0</v>
      </c>
      <c r="E36" s="96">
        <v>221296850</v>
      </c>
      <c r="F36" s="96">
        <v>221296850</v>
      </c>
      <c r="G36" s="96">
        <f t="shared" si="1"/>
        <v>0</v>
      </c>
      <c r="H36" s="96">
        <v>55010109</v>
      </c>
      <c r="I36" s="96">
        <v>55010109</v>
      </c>
      <c r="J36" s="96">
        <f t="shared" si="2"/>
        <v>0</v>
      </c>
      <c r="K36" s="96">
        <v>851793395</v>
      </c>
      <c r="L36" s="96">
        <v>851793722</v>
      </c>
      <c r="M36" s="214">
        <v>0</v>
      </c>
      <c r="N36" s="95">
        <v>850254</v>
      </c>
      <c r="O36" s="95">
        <v>850254</v>
      </c>
      <c r="P36" s="96">
        <f t="shared" si="4"/>
        <v>0</v>
      </c>
    </row>
    <row r="37" spans="1:16">
      <c r="A37" s="170" t="s">
        <v>273</v>
      </c>
      <c r="B37" s="96">
        <v>40988528</v>
      </c>
      <c r="C37" s="96">
        <v>40986884</v>
      </c>
      <c r="D37" s="96">
        <f t="shared" si="0"/>
        <v>1644</v>
      </c>
      <c r="E37" s="96">
        <v>746039103</v>
      </c>
      <c r="F37" s="96">
        <v>746039103</v>
      </c>
      <c r="G37" s="96">
        <f t="shared" si="1"/>
        <v>0</v>
      </c>
      <c r="H37" s="96">
        <v>316545198</v>
      </c>
      <c r="I37" s="96">
        <v>316545198</v>
      </c>
      <c r="J37" s="96">
        <f t="shared" si="2"/>
        <v>0</v>
      </c>
      <c r="K37" s="96">
        <v>1720798619</v>
      </c>
      <c r="L37" s="96">
        <v>1720799651</v>
      </c>
      <c r="M37" s="96">
        <f t="shared" si="3"/>
        <v>-1032</v>
      </c>
      <c r="N37" s="95">
        <v>691201</v>
      </c>
      <c r="O37" s="95">
        <v>691201</v>
      </c>
      <c r="P37" s="96">
        <f t="shared" si="4"/>
        <v>0</v>
      </c>
    </row>
    <row r="38" spans="1:16">
      <c r="A38" s="170" t="s">
        <v>274</v>
      </c>
      <c r="B38" s="96">
        <v>92417775</v>
      </c>
      <c r="C38" s="96">
        <v>92417775</v>
      </c>
      <c r="D38" s="96">
        <f t="shared" si="0"/>
        <v>0</v>
      </c>
      <c r="E38" s="96">
        <v>1279381198</v>
      </c>
      <c r="F38" s="96">
        <v>1279381198</v>
      </c>
      <c r="G38" s="96">
        <f t="shared" si="1"/>
        <v>0</v>
      </c>
      <c r="H38" s="96">
        <v>634010218</v>
      </c>
      <c r="I38" s="96">
        <v>634010218</v>
      </c>
      <c r="J38" s="96">
        <f t="shared" si="2"/>
        <v>0</v>
      </c>
      <c r="K38" s="96">
        <v>3904440874</v>
      </c>
      <c r="L38" s="96">
        <v>3904120195</v>
      </c>
      <c r="M38" s="96">
        <f t="shared" si="3"/>
        <v>320679</v>
      </c>
      <c r="N38" s="95">
        <v>2147049</v>
      </c>
      <c r="O38" s="95">
        <v>2147049</v>
      </c>
      <c r="P38" s="96">
        <f t="shared" si="4"/>
        <v>0</v>
      </c>
    </row>
    <row r="39" spans="1:16">
      <c r="A39" s="170" t="s">
        <v>275</v>
      </c>
      <c r="B39" s="96">
        <v>9644619</v>
      </c>
      <c r="C39" s="96">
        <v>9644619</v>
      </c>
      <c r="D39" s="96">
        <f t="shared" si="0"/>
        <v>0</v>
      </c>
      <c r="E39" s="96">
        <v>333869238</v>
      </c>
      <c r="F39" s="96">
        <v>333837918</v>
      </c>
      <c r="G39" s="96">
        <f t="shared" si="1"/>
        <v>31320</v>
      </c>
      <c r="H39" s="96">
        <v>168939546</v>
      </c>
      <c r="I39" s="96">
        <v>168939546</v>
      </c>
      <c r="J39" s="96">
        <f t="shared" si="2"/>
        <v>0</v>
      </c>
      <c r="K39" s="96">
        <v>993152648</v>
      </c>
      <c r="L39" s="96">
        <v>993152648</v>
      </c>
      <c r="M39" s="96">
        <f t="shared" si="3"/>
        <v>0</v>
      </c>
      <c r="N39" s="95">
        <v>788934</v>
      </c>
      <c r="O39" s="95">
        <v>788934</v>
      </c>
      <c r="P39" s="96">
        <f t="shared" si="4"/>
        <v>0</v>
      </c>
    </row>
    <row r="40" spans="1:16">
      <c r="A40" s="170" t="s">
        <v>276</v>
      </c>
      <c r="B40" s="96">
        <v>18265001</v>
      </c>
      <c r="C40" s="96">
        <v>18265001</v>
      </c>
      <c r="D40" s="96">
        <f t="shared" si="0"/>
        <v>0</v>
      </c>
      <c r="E40" s="96">
        <v>341268276</v>
      </c>
      <c r="F40" s="96">
        <v>341268276</v>
      </c>
      <c r="G40" s="96">
        <f t="shared" si="1"/>
        <v>0</v>
      </c>
      <c r="H40" s="96">
        <v>93311536</v>
      </c>
      <c r="I40" s="96">
        <v>93311536</v>
      </c>
      <c r="J40" s="96">
        <f t="shared" si="2"/>
        <v>0</v>
      </c>
      <c r="K40" s="96">
        <v>663491668</v>
      </c>
      <c r="L40" s="96">
        <v>663491668</v>
      </c>
      <c r="M40" s="96">
        <f t="shared" si="3"/>
        <v>0</v>
      </c>
      <c r="N40" s="95">
        <v>491836</v>
      </c>
      <c r="O40" s="95">
        <v>491836</v>
      </c>
      <c r="P40" s="96">
        <f t="shared" si="4"/>
        <v>0</v>
      </c>
    </row>
    <row r="41" spans="1:16">
      <c r="A41" s="170"/>
      <c r="B41" s="96"/>
      <c r="C41" s="96"/>
      <c r="D41" s="96"/>
      <c r="E41" s="96"/>
      <c r="F41" s="96"/>
      <c r="G41" s="96"/>
      <c r="H41" s="96"/>
      <c r="I41" s="96"/>
      <c r="J41" s="96"/>
      <c r="K41" s="96"/>
      <c r="L41" s="96"/>
      <c r="M41" s="96"/>
      <c r="N41" s="95"/>
      <c r="O41" s="95"/>
      <c r="P41" s="96"/>
    </row>
    <row r="42" spans="1:16">
      <c r="A42" s="170" t="s">
        <v>277</v>
      </c>
      <c r="B42" s="96">
        <v>36648592</v>
      </c>
      <c r="C42" s="96">
        <v>36648592</v>
      </c>
      <c r="D42" s="96">
        <f t="shared" si="0"/>
        <v>0</v>
      </c>
      <c r="E42" s="96">
        <v>551702739</v>
      </c>
      <c r="F42" s="96">
        <v>551702739</v>
      </c>
      <c r="G42" s="96">
        <f t="shared" si="1"/>
        <v>0</v>
      </c>
      <c r="H42" s="96">
        <v>187113883</v>
      </c>
      <c r="I42" s="96">
        <v>187113883</v>
      </c>
      <c r="J42" s="96">
        <f t="shared" si="2"/>
        <v>0</v>
      </c>
      <c r="K42" s="96">
        <v>1965503199</v>
      </c>
      <c r="L42" s="96">
        <v>1965472272</v>
      </c>
      <c r="M42" s="96">
        <f t="shared" si="3"/>
        <v>30927</v>
      </c>
      <c r="N42" s="95">
        <v>1454306</v>
      </c>
      <c r="O42" s="95">
        <v>1454306</v>
      </c>
      <c r="P42" s="96">
        <f t="shared" si="4"/>
        <v>0</v>
      </c>
    </row>
    <row r="43" spans="1:16">
      <c r="A43" s="170" t="s">
        <v>278</v>
      </c>
      <c r="B43" s="96">
        <v>146105122</v>
      </c>
      <c r="C43" s="96">
        <v>146131567</v>
      </c>
      <c r="D43" s="96">
        <f t="shared" si="0"/>
        <v>-26445</v>
      </c>
      <c r="E43" s="96">
        <v>2434980363</v>
      </c>
      <c r="F43" s="96">
        <v>2434980843</v>
      </c>
      <c r="G43" s="214">
        <v>0</v>
      </c>
      <c r="H43" s="96">
        <v>1117318483</v>
      </c>
      <c r="I43" s="96">
        <v>1117318483</v>
      </c>
      <c r="J43" s="96">
        <f t="shared" si="2"/>
        <v>0</v>
      </c>
      <c r="K43" s="96">
        <v>8041327563</v>
      </c>
      <c r="L43" s="96">
        <v>8041067975</v>
      </c>
      <c r="M43" s="96">
        <f t="shared" si="3"/>
        <v>259588</v>
      </c>
      <c r="N43" s="95">
        <v>4311999</v>
      </c>
      <c r="O43" s="95">
        <v>4311999</v>
      </c>
      <c r="P43" s="96">
        <f t="shared" si="4"/>
        <v>0</v>
      </c>
    </row>
    <row r="44" spans="1:16">
      <c r="A44" s="170" t="s">
        <v>279</v>
      </c>
      <c r="B44" s="96">
        <v>93299976</v>
      </c>
      <c r="C44" s="96">
        <v>93284748</v>
      </c>
      <c r="D44" s="96">
        <f t="shared" si="0"/>
        <v>15228</v>
      </c>
      <c r="E44" s="96">
        <v>925669513</v>
      </c>
      <c r="F44" s="96">
        <v>925669513</v>
      </c>
      <c r="G44" s="96">
        <f t="shared" si="1"/>
        <v>0</v>
      </c>
      <c r="H44" s="96">
        <v>481891478</v>
      </c>
      <c r="I44" s="96">
        <v>481891478</v>
      </c>
      <c r="J44" s="96">
        <f t="shared" si="2"/>
        <v>0</v>
      </c>
      <c r="K44" s="96">
        <v>3800682228</v>
      </c>
      <c r="L44" s="96">
        <v>3800678549</v>
      </c>
      <c r="M44" s="96">
        <f t="shared" si="3"/>
        <v>3679</v>
      </c>
      <c r="N44" s="95">
        <v>2651372</v>
      </c>
      <c r="O44" s="95">
        <v>2651372</v>
      </c>
      <c r="P44" s="96">
        <f t="shared" si="4"/>
        <v>0</v>
      </c>
    </row>
    <row r="45" spans="1:16">
      <c r="A45" s="170" t="s">
        <v>280</v>
      </c>
      <c r="B45" s="96">
        <v>16472567</v>
      </c>
      <c r="C45" s="96">
        <v>16472567</v>
      </c>
      <c r="D45" s="96">
        <f t="shared" si="0"/>
        <v>0</v>
      </c>
      <c r="E45" s="96">
        <v>365133544</v>
      </c>
      <c r="F45" s="96">
        <v>365133544</v>
      </c>
      <c r="G45" s="96">
        <f t="shared" si="1"/>
        <v>0</v>
      </c>
      <c r="H45" s="96">
        <v>175428785</v>
      </c>
      <c r="I45" s="96">
        <v>175428785</v>
      </c>
      <c r="J45" s="96">
        <f t="shared" si="2"/>
        <v>0</v>
      </c>
      <c r="K45" s="96">
        <v>808936684</v>
      </c>
      <c r="L45" s="96">
        <v>808934605</v>
      </c>
      <c r="M45" s="96">
        <f t="shared" si="3"/>
        <v>2079</v>
      </c>
      <c r="N45" s="95">
        <v>535649</v>
      </c>
      <c r="O45" s="95">
        <v>535649</v>
      </c>
      <c r="P45" s="96">
        <f t="shared" si="4"/>
        <v>0</v>
      </c>
    </row>
    <row r="46" spans="1:16">
      <c r="A46" s="170" t="s">
        <v>227</v>
      </c>
      <c r="B46" s="96">
        <v>8983699</v>
      </c>
      <c r="C46" s="96">
        <v>8983699</v>
      </c>
      <c r="D46" s="96">
        <f t="shared" si="0"/>
        <v>0</v>
      </c>
      <c r="E46" s="96">
        <v>138702518</v>
      </c>
      <c r="F46" s="96">
        <v>138702518</v>
      </c>
      <c r="G46" s="96">
        <f t="shared" si="1"/>
        <v>0</v>
      </c>
      <c r="H46" s="96">
        <v>127182131</v>
      </c>
      <c r="I46" s="96">
        <v>127182131</v>
      </c>
      <c r="J46" s="96">
        <f t="shared" si="2"/>
        <v>0</v>
      </c>
      <c r="K46" s="96">
        <v>613512483</v>
      </c>
      <c r="L46" s="96">
        <v>613512483</v>
      </c>
      <c r="M46" s="96">
        <f t="shared" si="3"/>
        <v>0</v>
      </c>
      <c r="N46" s="95">
        <v>541312</v>
      </c>
      <c r="O46" s="95">
        <v>541312</v>
      </c>
      <c r="P46" s="96">
        <f t="shared" si="4"/>
        <v>0</v>
      </c>
    </row>
    <row r="47" spans="1:16">
      <c r="A47" s="170"/>
      <c r="B47" s="96"/>
      <c r="C47" s="96"/>
      <c r="D47" s="96"/>
      <c r="E47" s="96"/>
      <c r="F47" s="96"/>
      <c r="G47" s="96"/>
      <c r="H47" s="96"/>
      <c r="I47" s="96"/>
      <c r="J47" s="96"/>
      <c r="K47" s="96"/>
      <c r="L47" s="96"/>
      <c r="M47" s="96"/>
      <c r="N47" s="95"/>
      <c r="O47" s="95"/>
      <c r="P47" s="96"/>
    </row>
    <row r="48" spans="1:16">
      <c r="A48" s="170" t="s">
        <v>281</v>
      </c>
      <c r="B48" s="96">
        <v>4653457</v>
      </c>
      <c r="C48" s="96">
        <v>4653457</v>
      </c>
      <c r="D48" s="96">
        <f t="shared" si="0"/>
        <v>0</v>
      </c>
      <c r="E48" s="96">
        <v>115151916</v>
      </c>
      <c r="F48" s="96">
        <v>115151916</v>
      </c>
      <c r="G48" s="96">
        <f t="shared" si="1"/>
        <v>0</v>
      </c>
      <c r="H48" s="96">
        <v>36178452</v>
      </c>
      <c r="I48" s="96">
        <v>36178452</v>
      </c>
      <c r="J48" s="96">
        <f t="shared" si="2"/>
        <v>0</v>
      </c>
      <c r="K48" s="96">
        <v>386231916</v>
      </c>
      <c r="L48" s="96">
        <v>386231916</v>
      </c>
      <c r="M48" s="96">
        <f t="shared" si="3"/>
        <v>0</v>
      </c>
      <c r="N48" s="95">
        <v>646201</v>
      </c>
      <c r="O48" s="95">
        <v>646201</v>
      </c>
      <c r="P48" s="96">
        <f t="shared" si="4"/>
        <v>0</v>
      </c>
    </row>
    <row r="49" spans="1:16">
      <c r="A49" s="170" t="s">
        <v>282</v>
      </c>
      <c r="B49" s="96">
        <v>4176176</v>
      </c>
      <c r="C49" s="96">
        <v>4176176</v>
      </c>
      <c r="D49" s="96">
        <f t="shared" si="0"/>
        <v>0</v>
      </c>
      <c r="E49" s="96">
        <v>101055336</v>
      </c>
      <c r="F49" s="96">
        <v>101055336</v>
      </c>
      <c r="G49" s="96">
        <f t="shared" si="1"/>
        <v>0</v>
      </c>
      <c r="H49" s="96">
        <v>45871010</v>
      </c>
      <c r="I49" s="96">
        <v>45871010</v>
      </c>
      <c r="J49" s="96">
        <f t="shared" si="2"/>
        <v>0</v>
      </c>
      <c r="K49" s="96">
        <v>447900928</v>
      </c>
      <c r="L49" s="96">
        <v>447900928</v>
      </c>
      <c r="M49" s="96">
        <f t="shared" si="3"/>
        <v>0</v>
      </c>
      <c r="N49" s="95">
        <v>388194</v>
      </c>
      <c r="O49" s="95">
        <v>388194</v>
      </c>
      <c r="P49" s="96">
        <f t="shared" si="4"/>
        <v>0</v>
      </c>
    </row>
    <row r="50" spans="1:16">
      <c r="A50" s="170" t="s">
        <v>283</v>
      </c>
      <c r="B50" s="96">
        <v>13292217</v>
      </c>
      <c r="C50" s="96">
        <v>13292217</v>
      </c>
      <c r="D50" s="96">
        <f t="shared" si="0"/>
        <v>0</v>
      </c>
      <c r="E50" s="96">
        <v>531370855</v>
      </c>
      <c r="F50" s="96">
        <v>531370855</v>
      </c>
      <c r="G50" s="96">
        <f t="shared" si="1"/>
        <v>0</v>
      </c>
      <c r="H50" s="96">
        <v>185510256</v>
      </c>
      <c r="I50" s="96">
        <v>185510256</v>
      </c>
      <c r="J50" s="96">
        <f t="shared" si="2"/>
        <v>0</v>
      </c>
      <c r="K50" s="96">
        <v>1434291914</v>
      </c>
      <c r="L50" s="96">
        <v>1434291914</v>
      </c>
      <c r="M50" s="96">
        <f t="shared" si="3"/>
        <v>0</v>
      </c>
      <c r="N50" s="95">
        <v>664194</v>
      </c>
      <c r="O50" s="95">
        <v>664194</v>
      </c>
      <c r="P50" s="96">
        <f t="shared" si="4"/>
        <v>0</v>
      </c>
    </row>
    <row r="51" spans="1:16">
      <c r="A51" s="170" t="s">
        <v>284</v>
      </c>
      <c r="B51" s="96">
        <v>30773367</v>
      </c>
      <c r="C51" s="96">
        <v>30773367</v>
      </c>
      <c r="D51" s="96">
        <f t="shared" si="0"/>
        <v>0</v>
      </c>
      <c r="E51" s="96">
        <v>676517275</v>
      </c>
      <c r="F51" s="96">
        <v>676517275</v>
      </c>
      <c r="G51" s="96">
        <f t="shared" si="1"/>
        <v>0</v>
      </c>
      <c r="H51" s="96">
        <v>138479205</v>
      </c>
      <c r="I51" s="96">
        <v>138479205</v>
      </c>
      <c r="J51" s="96">
        <f t="shared" si="2"/>
        <v>0</v>
      </c>
      <c r="K51" s="96">
        <v>1928389785</v>
      </c>
      <c r="L51" s="96">
        <v>1928389785</v>
      </c>
      <c r="M51" s="96">
        <f t="shared" si="3"/>
        <v>0</v>
      </c>
      <c r="N51" s="95">
        <v>1985746</v>
      </c>
      <c r="O51" s="95">
        <v>1985746</v>
      </c>
      <c r="P51" s="96">
        <f t="shared" si="4"/>
        <v>0</v>
      </c>
    </row>
    <row r="52" spans="1:16">
      <c r="A52" s="170" t="s">
        <v>285</v>
      </c>
      <c r="B52" s="96">
        <v>13942817</v>
      </c>
      <c r="C52" s="96">
        <v>13942817</v>
      </c>
      <c r="D52" s="96">
        <f t="shared" si="0"/>
        <v>0</v>
      </c>
      <c r="E52" s="96">
        <v>244219236</v>
      </c>
      <c r="F52" s="96">
        <v>244219236</v>
      </c>
      <c r="G52" s="96">
        <f t="shared" si="1"/>
        <v>0</v>
      </c>
      <c r="H52" s="96">
        <v>65312857</v>
      </c>
      <c r="I52" s="96">
        <v>65312857</v>
      </c>
      <c r="J52" s="96">
        <f t="shared" si="2"/>
        <v>0</v>
      </c>
      <c r="K52" s="96">
        <v>805275508</v>
      </c>
      <c r="L52" s="96">
        <v>805275508</v>
      </c>
      <c r="M52" s="96">
        <f t="shared" si="3"/>
        <v>0</v>
      </c>
      <c r="N52" s="95">
        <v>457323</v>
      </c>
      <c r="O52" s="95">
        <v>457323</v>
      </c>
      <c r="P52" s="96">
        <f t="shared" si="4"/>
        <v>0</v>
      </c>
    </row>
    <row r="53" spans="1:16">
      <c r="A53" s="170"/>
      <c r="B53" s="96"/>
      <c r="C53" s="96"/>
      <c r="D53" s="96"/>
      <c r="E53" s="96"/>
      <c r="F53" s="96"/>
      <c r="G53" s="96"/>
      <c r="H53" s="96"/>
      <c r="I53" s="96"/>
      <c r="J53" s="96"/>
      <c r="K53" s="96"/>
      <c r="L53" s="96"/>
      <c r="M53" s="96"/>
      <c r="N53" s="95"/>
      <c r="O53" s="95"/>
      <c r="P53" s="96"/>
    </row>
    <row r="54" spans="1:16">
      <c r="A54" s="170" t="s">
        <v>286</v>
      </c>
      <c r="B54" s="96">
        <v>5835083</v>
      </c>
      <c r="C54" s="96">
        <v>5835083</v>
      </c>
      <c r="D54" s="96">
        <f t="shared" si="0"/>
        <v>0</v>
      </c>
      <c r="E54" s="96">
        <v>100449572</v>
      </c>
      <c r="F54" s="96">
        <v>100449572</v>
      </c>
      <c r="G54" s="96">
        <f t="shared" si="1"/>
        <v>0</v>
      </c>
      <c r="H54" s="96">
        <v>58209942</v>
      </c>
      <c r="I54" s="96">
        <v>58209942</v>
      </c>
      <c r="J54" s="96">
        <f t="shared" si="2"/>
        <v>0</v>
      </c>
      <c r="K54" s="96">
        <v>542989969</v>
      </c>
      <c r="L54" s="96">
        <v>542989969</v>
      </c>
      <c r="M54" s="96">
        <f t="shared" si="3"/>
        <v>0</v>
      </c>
      <c r="N54" s="95">
        <v>165021</v>
      </c>
      <c r="O54" s="95">
        <v>165021</v>
      </c>
      <c r="P54" s="96">
        <f t="shared" si="4"/>
        <v>0</v>
      </c>
    </row>
    <row r="55" spans="1:16">
      <c r="A55" s="170" t="s">
        <v>287</v>
      </c>
      <c r="B55" s="96">
        <v>1797957</v>
      </c>
      <c r="C55" s="96">
        <v>1797957</v>
      </c>
      <c r="D55" s="96">
        <f t="shared" si="0"/>
        <v>0</v>
      </c>
      <c r="E55" s="96">
        <v>170410602</v>
      </c>
      <c r="F55" s="96">
        <v>170410602</v>
      </c>
      <c r="G55" s="96">
        <f t="shared" si="1"/>
        <v>0</v>
      </c>
      <c r="H55" s="96">
        <v>39821802</v>
      </c>
      <c r="I55" s="96">
        <v>39821802</v>
      </c>
      <c r="J55" s="96">
        <f t="shared" si="2"/>
        <v>0</v>
      </c>
      <c r="K55" s="96">
        <v>623643739</v>
      </c>
      <c r="L55" s="96">
        <v>623643739</v>
      </c>
      <c r="M55" s="96">
        <f t="shared" si="3"/>
        <v>0</v>
      </c>
      <c r="N55" s="95">
        <v>483642</v>
      </c>
      <c r="O55" s="95">
        <v>483642</v>
      </c>
      <c r="P55" s="96">
        <f t="shared" si="4"/>
        <v>0</v>
      </c>
    </row>
    <row r="56" spans="1:16">
      <c r="A56" s="170" t="s">
        <v>288</v>
      </c>
      <c r="B56" s="96">
        <v>6122061</v>
      </c>
      <c r="C56" s="96">
        <v>6122061</v>
      </c>
      <c r="D56" s="96">
        <f t="shared" si="0"/>
        <v>0</v>
      </c>
      <c r="E56" s="96">
        <v>247048604</v>
      </c>
      <c r="F56" s="96">
        <v>247048604</v>
      </c>
      <c r="G56" s="96">
        <f t="shared" si="1"/>
        <v>0</v>
      </c>
      <c r="H56" s="96">
        <v>48527309</v>
      </c>
      <c r="I56" s="96">
        <v>48527309</v>
      </c>
      <c r="J56" s="96">
        <f t="shared" si="2"/>
        <v>0</v>
      </c>
      <c r="K56" s="96">
        <v>886297118</v>
      </c>
      <c r="L56" s="96">
        <v>886297118</v>
      </c>
      <c r="M56" s="96">
        <f t="shared" si="3"/>
        <v>0</v>
      </c>
      <c r="N56" s="95">
        <v>716298</v>
      </c>
      <c r="O56" s="95">
        <v>716298</v>
      </c>
      <c r="P56" s="96">
        <f t="shared" si="4"/>
        <v>0</v>
      </c>
    </row>
    <row r="57" spans="1:16">
      <c r="A57" s="170" t="s">
        <v>289</v>
      </c>
      <c r="B57" s="96">
        <v>2849678</v>
      </c>
      <c r="C57" s="96">
        <v>2849678</v>
      </c>
      <c r="D57" s="96">
        <f t="shared" si="0"/>
        <v>0</v>
      </c>
      <c r="E57" s="96">
        <v>101082239</v>
      </c>
      <c r="F57" s="96">
        <v>101082239</v>
      </c>
      <c r="G57" s="96">
        <f t="shared" si="1"/>
        <v>0</v>
      </c>
      <c r="H57" s="96">
        <v>78129937</v>
      </c>
      <c r="I57" s="96">
        <v>78129937</v>
      </c>
      <c r="J57" s="96">
        <f t="shared" si="2"/>
        <v>0</v>
      </c>
      <c r="K57" s="96">
        <v>587687333</v>
      </c>
      <c r="L57" s="96">
        <v>587687333</v>
      </c>
      <c r="M57" s="96">
        <f t="shared" si="3"/>
        <v>0</v>
      </c>
      <c r="N57" s="95">
        <v>160491</v>
      </c>
      <c r="O57" s="95">
        <v>160491</v>
      </c>
      <c r="P57" s="96">
        <f t="shared" si="4"/>
        <v>0</v>
      </c>
    </row>
    <row r="58" spans="1:16">
      <c r="A58" s="170" t="s">
        <v>290</v>
      </c>
      <c r="B58" s="96">
        <v>110284909</v>
      </c>
      <c r="C58" s="96">
        <v>110284909</v>
      </c>
      <c r="D58" s="96">
        <f t="shared" si="0"/>
        <v>0</v>
      </c>
      <c r="E58" s="96">
        <v>987637622</v>
      </c>
      <c r="F58" s="96">
        <v>987637622</v>
      </c>
      <c r="G58" s="96">
        <f t="shared" si="1"/>
        <v>0</v>
      </c>
      <c r="H58" s="96">
        <v>498167048</v>
      </c>
      <c r="I58" s="96">
        <v>498139424</v>
      </c>
      <c r="J58" s="96">
        <f t="shared" si="2"/>
        <v>27624</v>
      </c>
      <c r="K58" s="96">
        <v>3798279320</v>
      </c>
      <c r="L58" s="96">
        <v>3798172720</v>
      </c>
      <c r="M58" s="96">
        <f t="shared" si="3"/>
        <v>106600</v>
      </c>
      <c r="N58" s="95">
        <v>2576204</v>
      </c>
      <c r="O58" s="95">
        <v>2576204</v>
      </c>
      <c r="P58" s="96">
        <f t="shared" si="4"/>
        <v>0</v>
      </c>
    </row>
    <row r="59" spans="1:16">
      <c r="A59" s="170"/>
      <c r="B59" s="96"/>
      <c r="C59" s="96"/>
      <c r="D59" s="96"/>
      <c r="E59" s="96"/>
      <c r="F59" s="96"/>
      <c r="G59" s="96"/>
      <c r="H59" s="96"/>
      <c r="I59" s="96"/>
      <c r="J59" s="96"/>
      <c r="K59" s="96"/>
      <c r="L59" s="96"/>
      <c r="M59" s="96"/>
      <c r="N59" s="95"/>
      <c r="O59" s="95"/>
      <c r="P59" s="96"/>
    </row>
    <row r="60" spans="1:16">
      <c r="A60" s="170" t="s">
        <v>291</v>
      </c>
      <c r="B60" s="96">
        <v>10264634</v>
      </c>
      <c r="C60" s="96">
        <v>10264634</v>
      </c>
      <c r="D60" s="96">
        <f t="shared" si="0"/>
        <v>0</v>
      </c>
      <c r="E60" s="96">
        <v>129587148</v>
      </c>
      <c r="F60" s="96">
        <v>129587148</v>
      </c>
      <c r="G60" s="96">
        <f t="shared" si="1"/>
        <v>0</v>
      </c>
      <c r="H60" s="96">
        <v>114440642</v>
      </c>
      <c r="I60" s="96">
        <v>114440642</v>
      </c>
      <c r="J60" s="96">
        <f t="shared" si="2"/>
        <v>0</v>
      </c>
      <c r="K60" s="96">
        <v>461387040</v>
      </c>
      <c r="L60" s="96">
        <v>461387040</v>
      </c>
      <c r="M60" s="96">
        <f t="shared" si="3"/>
        <v>0</v>
      </c>
      <c r="N60" s="95">
        <v>437717</v>
      </c>
      <c r="O60" s="95">
        <v>437717</v>
      </c>
      <c r="P60" s="96">
        <f t="shared" si="4"/>
        <v>0</v>
      </c>
    </row>
    <row r="61" spans="1:16">
      <c r="A61" s="170" t="s">
        <v>292</v>
      </c>
      <c r="B61" s="96">
        <v>10494330</v>
      </c>
      <c r="C61" s="96">
        <v>10494330</v>
      </c>
      <c r="D61" s="96">
        <f t="shared" si="0"/>
        <v>0</v>
      </c>
      <c r="E61" s="96">
        <v>300983217</v>
      </c>
      <c r="F61" s="96">
        <v>300983217</v>
      </c>
      <c r="G61" s="96">
        <f t="shared" si="1"/>
        <v>0</v>
      </c>
      <c r="H61" s="96">
        <v>139914020</v>
      </c>
      <c r="I61" s="96">
        <v>139914020</v>
      </c>
      <c r="J61" s="96">
        <f t="shared" si="2"/>
        <v>0</v>
      </c>
      <c r="K61" s="96">
        <v>1036575666</v>
      </c>
      <c r="L61" s="96">
        <v>1036575666</v>
      </c>
      <c r="M61" s="96">
        <f t="shared" si="3"/>
        <v>0</v>
      </c>
      <c r="N61" s="95">
        <v>455382</v>
      </c>
      <c r="O61" s="95">
        <v>455382</v>
      </c>
      <c r="P61" s="96">
        <f t="shared" si="4"/>
        <v>0</v>
      </c>
    </row>
    <row r="62" spans="1:16">
      <c r="A62" s="170" t="s">
        <v>293</v>
      </c>
      <c r="B62" s="96">
        <v>643805784</v>
      </c>
      <c r="C62" s="96">
        <v>643800552</v>
      </c>
      <c r="D62" s="96">
        <f t="shared" si="0"/>
        <v>5232</v>
      </c>
      <c r="E62" s="96">
        <v>343732053</v>
      </c>
      <c r="F62" s="96">
        <v>343732053</v>
      </c>
      <c r="G62" s="96">
        <f t="shared" si="1"/>
        <v>0</v>
      </c>
      <c r="H62" s="96">
        <v>151784103</v>
      </c>
      <c r="I62" s="96">
        <v>151784103</v>
      </c>
      <c r="J62" s="96">
        <f t="shared" si="2"/>
        <v>0</v>
      </c>
      <c r="K62" s="96">
        <v>1130480472</v>
      </c>
      <c r="L62" s="96">
        <v>1130475752</v>
      </c>
      <c r="M62" s="96">
        <f t="shared" si="3"/>
        <v>4720</v>
      </c>
      <c r="N62" s="95">
        <v>503529</v>
      </c>
      <c r="O62" s="95">
        <v>503529</v>
      </c>
      <c r="P62" s="96">
        <f t="shared" si="4"/>
        <v>0</v>
      </c>
    </row>
    <row r="63" spans="1:16">
      <c r="A63" s="170" t="s">
        <v>294</v>
      </c>
      <c r="B63" s="96">
        <v>10404184</v>
      </c>
      <c r="C63" s="96">
        <v>10404184</v>
      </c>
      <c r="D63" s="96">
        <f t="shared" si="0"/>
        <v>0</v>
      </c>
      <c r="E63" s="96">
        <v>176861013</v>
      </c>
      <c r="F63" s="96">
        <v>176861013</v>
      </c>
      <c r="G63" s="96">
        <f t="shared" si="1"/>
        <v>0</v>
      </c>
      <c r="H63" s="96">
        <v>143471161</v>
      </c>
      <c r="I63" s="96">
        <v>143471161</v>
      </c>
      <c r="J63" s="96">
        <f t="shared" si="2"/>
        <v>0</v>
      </c>
      <c r="K63" s="96">
        <v>1051447805</v>
      </c>
      <c r="L63" s="96">
        <v>1051447805</v>
      </c>
      <c r="M63" s="96">
        <f t="shared" si="3"/>
        <v>0</v>
      </c>
      <c r="N63" s="95">
        <v>393004</v>
      </c>
      <c r="O63" s="95">
        <v>393004</v>
      </c>
      <c r="P63" s="96">
        <f t="shared" si="4"/>
        <v>0</v>
      </c>
    </row>
    <row r="64" spans="1:16">
      <c r="A64" s="170" t="s">
        <v>295</v>
      </c>
      <c r="B64" s="96">
        <v>10779268</v>
      </c>
      <c r="C64" s="96">
        <v>10779268</v>
      </c>
      <c r="D64" s="96">
        <f t="shared" si="0"/>
        <v>0</v>
      </c>
      <c r="E64" s="96">
        <v>294557168</v>
      </c>
      <c r="F64" s="96">
        <v>294557168</v>
      </c>
      <c r="G64" s="96">
        <f t="shared" si="1"/>
        <v>0</v>
      </c>
      <c r="H64" s="96">
        <v>124346100</v>
      </c>
      <c r="I64" s="96">
        <v>124346100</v>
      </c>
      <c r="J64" s="96">
        <f t="shared" si="2"/>
        <v>0</v>
      </c>
      <c r="K64" s="96">
        <v>644987526</v>
      </c>
      <c r="L64" s="96">
        <v>644986157</v>
      </c>
      <c r="M64" s="96">
        <f t="shared" si="3"/>
        <v>1369</v>
      </c>
      <c r="N64" s="95">
        <v>252540</v>
      </c>
      <c r="O64" s="95">
        <v>252540</v>
      </c>
      <c r="P64" s="96">
        <f t="shared" si="4"/>
        <v>0</v>
      </c>
    </row>
    <row r="65" spans="1:16">
      <c r="A65" s="170"/>
      <c r="B65" s="96"/>
      <c r="C65" s="96"/>
      <c r="D65" s="96"/>
      <c r="E65" s="96"/>
      <c r="F65" s="96"/>
      <c r="G65" s="96"/>
      <c r="H65" s="96"/>
      <c r="I65" s="96"/>
      <c r="J65" s="96"/>
      <c r="K65" s="96"/>
      <c r="L65" s="96"/>
      <c r="M65" s="96"/>
      <c r="N65" s="95"/>
      <c r="O65" s="95"/>
      <c r="P65" s="96"/>
    </row>
    <row r="66" spans="1:16">
      <c r="A66" s="170" t="s">
        <v>243</v>
      </c>
      <c r="B66" s="96">
        <v>291873824</v>
      </c>
      <c r="C66" s="96">
        <v>291873824</v>
      </c>
      <c r="D66" s="96">
        <f t="shared" si="0"/>
        <v>0</v>
      </c>
      <c r="E66" s="96">
        <v>363354255</v>
      </c>
      <c r="F66" s="96">
        <v>363354255</v>
      </c>
      <c r="G66" s="96">
        <f t="shared" si="1"/>
        <v>0</v>
      </c>
      <c r="H66" s="96">
        <v>115569718</v>
      </c>
      <c r="I66" s="96">
        <v>115569718</v>
      </c>
      <c r="J66" s="96">
        <f t="shared" si="2"/>
        <v>0</v>
      </c>
      <c r="K66" s="96">
        <v>1284822542</v>
      </c>
      <c r="L66" s="96">
        <v>1284822542</v>
      </c>
      <c r="M66" s="96">
        <f t="shared" si="3"/>
        <v>0</v>
      </c>
      <c r="N66" s="95">
        <v>620265</v>
      </c>
      <c r="O66" s="95">
        <v>620265</v>
      </c>
      <c r="P66" s="96">
        <f t="shared" si="4"/>
        <v>0</v>
      </c>
    </row>
    <row r="67" spans="1:16">
      <c r="A67" s="171" t="s">
        <v>296</v>
      </c>
      <c r="B67" s="100">
        <v>5160802</v>
      </c>
      <c r="C67" s="100">
        <v>5160802</v>
      </c>
      <c r="D67" s="100">
        <f t="shared" si="0"/>
        <v>0</v>
      </c>
      <c r="E67" s="100">
        <v>605296770</v>
      </c>
      <c r="F67" s="100">
        <v>605296770</v>
      </c>
      <c r="G67" s="100">
        <f t="shared" si="1"/>
        <v>0</v>
      </c>
      <c r="H67" s="100">
        <v>90019744</v>
      </c>
      <c r="I67" s="100">
        <v>90019744</v>
      </c>
      <c r="J67" s="100">
        <f t="shared" si="2"/>
        <v>0</v>
      </c>
      <c r="K67" s="100">
        <v>1184395466</v>
      </c>
      <c r="L67" s="100">
        <v>1183680363</v>
      </c>
      <c r="M67" s="100">
        <f t="shared" si="3"/>
        <v>715103</v>
      </c>
      <c r="N67" s="99">
        <v>483957</v>
      </c>
      <c r="O67" s="99">
        <v>483957</v>
      </c>
      <c r="P67" s="100">
        <f t="shared" si="4"/>
        <v>0</v>
      </c>
    </row>
    <row r="68" spans="1:16">
      <c r="A68" s="172"/>
      <c r="B68" s="172"/>
      <c r="C68" s="172"/>
      <c r="D68" s="172"/>
      <c r="E68" s="172"/>
      <c r="F68" s="172"/>
      <c r="G68" s="172"/>
      <c r="H68" s="172"/>
      <c r="I68" s="172"/>
      <c r="J68" s="172"/>
      <c r="K68" s="172"/>
      <c r="L68" s="172"/>
      <c r="M68" s="172"/>
      <c r="N68" s="172"/>
      <c r="O68" s="172"/>
      <c r="P68" s="172"/>
    </row>
  </sheetData>
  <mergeCells count="6">
    <mergeCell ref="A1:P1"/>
    <mergeCell ref="A2:A3"/>
    <mergeCell ref="E2:G2"/>
    <mergeCell ref="H2:J2"/>
    <mergeCell ref="K2:M2"/>
    <mergeCell ref="N2:P2"/>
  </mergeCells>
  <phoneticPr fontId="8"/>
  <printOptions horizontalCentered="1" verticalCentered="1"/>
  <pageMargins left="0.19685039370078741" right="0.19685039370078741" top="0.39370078740157483" bottom="0.19685039370078741" header="0.31496062992125984" footer="0.31496062992125984"/>
  <pageSetup paperSize="9" scale="6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showGridLines="0" zoomScale="75" zoomScaleNormal="75" workbookViewId="0">
      <selection sqref="A1:P1"/>
    </sheetView>
  </sheetViews>
  <sheetFormatPr defaultColWidth="10.28515625" defaultRowHeight="13.5"/>
  <cols>
    <col min="1" max="1" width="14.7109375" style="163" customWidth="1"/>
    <col min="2" max="13" width="16.7109375" style="163" customWidth="1"/>
    <col min="14" max="16" width="12.28515625" style="163" customWidth="1"/>
    <col min="17" max="256" width="10.28515625" style="163"/>
    <col min="257" max="257" width="14.7109375" style="163" customWidth="1"/>
    <col min="258" max="269" width="16.7109375" style="163" customWidth="1"/>
    <col min="270" max="272" width="12.28515625" style="163" customWidth="1"/>
    <col min="273" max="512" width="10.28515625" style="163"/>
    <col min="513" max="513" width="14.7109375" style="163" customWidth="1"/>
    <col min="514" max="525" width="16.7109375" style="163" customWidth="1"/>
    <col min="526" max="528" width="12.28515625" style="163" customWidth="1"/>
    <col min="529" max="768" width="10.28515625" style="163"/>
    <col min="769" max="769" width="14.7109375" style="163" customWidth="1"/>
    <col min="770" max="781" width="16.7109375" style="163" customWidth="1"/>
    <col min="782" max="784" width="12.28515625" style="163" customWidth="1"/>
    <col min="785" max="1024" width="10.28515625" style="163"/>
    <col min="1025" max="1025" width="14.7109375" style="163" customWidth="1"/>
    <col min="1026" max="1037" width="16.7109375" style="163" customWidth="1"/>
    <col min="1038" max="1040" width="12.28515625" style="163" customWidth="1"/>
    <col min="1041" max="1280" width="10.28515625" style="163"/>
    <col min="1281" max="1281" width="14.7109375" style="163" customWidth="1"/>
    <col min="1282" max="1293" width="16.7109375" style="163" customWidth="1"/>
    <col min="1294" max="1296" width="12.28515625" style="163" customWidth="1"/>
    <col min="1297" max="1536" width="10.28515625" style="163"/>
    <col min="1537" max="1537" width="14.7109375" style="163" customWidth="1"/>
    <col min="1538" max="1549" width="16.7109375" style="163" customWidth="1"/>
    <col min="1550" max="1552" width="12.28515625" style="163" customWidth="1"/>
    <col min="1553" max="1792" width="10.28515625" style="163"/>
    <col min="1793" max="1793" width="14.7109375" style="163" customWidth="1"/>
    <col min="1794" max="1805" width="16.7109375" style="163" customWidth="1"/>
    <col min="1806" max="1808" width="12.28515625" style="163" customWidth="1"/>
    <col min="1809" max="2048" width="10.28515625" style="163"/>
    <col min="2049" max="2049" width="14.7109375" style="163" customWidth="1"/>
    <col min="2050" max="2061" width="16.7109375" style="163" customWidth="1"/>
    <col min="2062" max="2064" width="12.28515625" style="163" customWidth="1"/>
    <col min="2065" max="2304" width="10.28515625" style="163"/>
    <col min="2305" max="2305" width="14.7109375" style="163" customWidth="1"/>
    <col min="2306" max="2317" width="16.7109375" style="163" customWidth="1"/>
    <col min="2318" max="2320" width="12.28515625" style="163" customWidth="1"/>
    <col min="2321" max="2560" width="10.28515625" style="163"/>
    <col min="2561" max="2561" width="14.7109375" style="163" customWidth="1"/>
    <col min="2562" max="2573" width="16.7109375" style="163" customWidth="1"/>
    <col min="2574" max="2576" width="12.28515625" style="163" customWidth="1"/>
    <col min="2577" max="2816" width="10.28515625" style="163"/>
    <col min="2817" max="2817" width="14.7109375" style="163" customWidth="1"/>
    <col min="2818" max="2829" width="16.7109375" style="163" customWidth="1"/>
    <col min="2830" max="2832" width="12.28515625" style="163" customWidth="1"/>
    <col min="2833" max="3072" width="10.28515625" style="163"/>
    <col min="3073" max="3073" width="14.7109375" style="163" customWidth="1"/>
    <col min="3074" max="3085" width="16.7109375" style="163" customWidth="1"/>
    <col min="3086" max="3088" width="12.28515625" style="163" customWidth="1"/>
    <col min="3089" max="3328" width="10.28515625" style="163"/>
    <col min="3329" max="3329" width="14.7109375" style="163" customWidth="1"/>
    <col min="3330" max="3341" width="16.7109375" style="163" customWidth="1"/>
    <col min="3342" max="3344" width="12.28515625" style="163" customWidth="1"/>
    <col min="3345" max="3584" width="10.28515625" style="163"/>
    <col min="3585" max="3585" width="14.7109375" style="163" customWidth="1"/>
    <col min="3586" max="3597" width="16.7109375" style="163" customWidth="1"/>
    <col min="3598" max="3600" width="12.28515625" style="163" customWidth="1"/>
    <col min="3601" max="3840" width="10.28515625" style="163"/>
    <col min="3841" max="3841" width="14.7109375" style="163" customWidth="1"/>
    <col min="3842" max="3853" width="16.7109375" style="163" customWidth="1"/>
    <col min="3854" max="3856" width="12.28515625" style="163" customWidth="1"/>
    <col min="3857" max="4096" width="10.28515625" style="163"/>
    <col min="4097" max="4097" width="14.7109375" style="163" customWidth="1"/>
    <col min="4098" max="4109" width="16.7109375" style="163" customWidth="1"/>
    <col min="4110" max="4112" width="12.28515625" style="163" customWidth="1"/>
    <col min="4113" max="4352" width="10.28515625" style="163"/>
    <col min="4353" max="4353" width="14.7109375" style="163" customWidth="1"/>
    <col min="4354" max="4365" width="16.7109375" style="163" customWidth="1"/>
    <col min="4366" max="4368" width="12.28515625" style="163" customWidth="1"/>
    <col min="4369" max="4608" width="10.28515625" style="163"/>
    <col min="4609" max="4609" width="14.7109375" style="163" customWidth="1"/>
    <col min="4610" max="4621" width="16.7109375" style="163" customWidth="1"/>
    <col min="4622" max="4624" width="12.28515625" style="163" customWidth="1"/>
    <col min="4625" max="4864" width="10.28515625" style="163"/>
    <col min="4865" max="4865" width="14.7109375" style="163" customWidth="1"/>
    <col min="4866" max="4877" width="16.7109375" style="163" customWidth="1"/>
    <col min="4878" max="4880" width="12.28515625" style="163" customWidth="1"/>
    <col min="4881" max="5120" width="10.28515625" style="163"/>
    <col min="5121" max="5121" width="14.7109375" style="163" customWidth="1"/>
    <col min="5122" max="5133" width="16.7109375" style="163" customWidth="1"/>
    <col min="5134" max="5136" width="12.28515625" style="163" customWidth="1"/>
    <col min="5137" max="5376" width="10.28515625" style="163"/>
    <col min="5377" max="5377" width="14.7109375" style="163" customWidth="1"/>
    <col min="5378" max="5389" width="16.7109375" style="163" customWidth="1"/>
    <col min="5390" max="5392" width="12.28515625" style="163" customWidth="1"/>
    <col min="5393" max="5632" width="10.28515625" style="163"/>
    <col min="5633" max="5633" width="14.7109375" style="163" customWidth="1"/>
    <col min="5634" max="5645" width="16.7109375" style="163" customWidth="1"/>
    <col min="5646" max="5648" width="12.28515625" style="163" customWidth="1"/>
    <col min="5649" max="5888" width="10.28515625" style="163"/>
    <col min="5889" max="5889" width="14.7109375" style="163" customWidth="1"/>
    <col min="5890" max="5901" width="16.7109375" style="163" customWidth="1"/>
    <col min="5902" max="5904" width="12.28515625" style="163" customWidth="1"/>
    <col min="5905" max="6144" width="10.28515625" style="163"/>
    <col min="6145" max="6145" width="14.7109375" style="163" customWidth="1"/>
    <col min="6146" max="6157" width="16.7109375" style="163" customWidth="1"/>
    <col min="6158" max="6160" width="12.28515625" style="163" customWidth="1"/>
    <col min="6161" max="6400" width="10.28515625" style="163"/>
    <col min="6401" max="6401" width="14.7109375" style="163" customWidth="1"/>
    <col min="6402" max="6413" width="16.7109375" style="163" customWidth="1"/>
    <col min="6414" max="6416" width="12.28515625" style="163" customWidth="1"/>
    <col min="6417" max="6656" width="10.28515625" style="163"/>
    <col min="6657" max="6657" width="14.7109375" style="163" customWidth="1"/>
    <col min="6658" max="6669" width="16.7109375" style="163" customWidth="1"/>
    <col min="6670" max="6672" width="12.28515625" style="163" customWidth="1"/>
    <col min="6673" max="6912" width="10.28515625" style="163"/>
    <col min="6913" max="6913" width="14.7109375" style="163" customWidth="1"/>
    <col min="6914" max="6925" width="16.7109375" style="163" customWidth="1"/>
    <col min="6926" max="6928" width="12.28515625" style="163" customWidth="1"/>
    <col min="6929" max="7168" width="10.28515625" style="163"/>
    <col min="7169" max="7169" width="14.7109375" style="163" customWidth="1"/>
    <col min="7170" max="7181" width="16.7109375" style="163" customWidth="1"/>
    <col min="7182" max="7184" width="12.28515625" style="163" customWidth="1"/>
    <col min="7185" max="7424" width="10.28515625" style="163"/>
    <col min="7425" max="7425" width="14.7109375" style="163" customWidth="1"/>
    <col min="7426" max="7437" width="16.7109375" style="163" customWidth="1"/>
    <col min="7438" max="7440" width="12.28515625" style="163" customWidth="1"/>
    <col min="7441" max="7680" width="10.28515625" style="163"/>
    <col min="7681" max="7681" width="14.7109375" style="163" customWidth="1"/>
    <col min="7682" max="7693" width="16.7109375" style="163" customWidth="1"/>
    <col min="7694" max="7696" width="12.28515625" style="163" customWidth="1"/>
    <col min="7697" max="7936" width="10.28515625" style="163"/>
    <col min="7937" max="7937" width="14.7109375" style="163" customWidth="1"/>
    <col min="7938" max="7949" width="16.7109375" style="163" customWidth="1"/>
    <col min="7950" max="7952" width="12.28515625" style="163" customWidth="1"/>
    <col min="7953" max="8192" width="10.28515625" style="163"/>
    <col min="8193" max="8193" width="14.7109375" style="163" customWidth="1"/>
    <col min="8194" max="8205" width="16.7109375" style="163" customWidth="1"/>
    <col min="8206" max="8208" width="12.28515625" style="163" customWidth="1"/>
    <col min="8209" max="8448" width="10.28515625" style="163"/>
    <col min="8449" max="8449" width="14.7109375" style="163" customWidth="1"/>
    <col min="8450" max="8461" width="16.7109375" style="163" customWidth="1"/>
    <col min="8462" max="8464" width="12.28515625" style="163" customWidth="1"/>
    <col min="8465" max="8704" width="10.28515625" style="163"/>
    <col min="8705" max="8705" width="14.7109375" style="163" customWidth="1"/>
    <col min="8706" max="8717" width="16.7109375" style="163" customWidth="1"/>
    <col min="8718" max="8720" width="12.28515625" style="163" customWidth="1"/>
    <col min="8721" max="8960" width="10.28515625" style="163"/>
    <col min="8961" max="8961" width="14.7109375" style="163" customWidth="1"/>
    <col min="8962" max="8973" width="16.7109375" style="163" customWidth="1"/>
    <col min="8974" max="8976" width="12.28515625" style="163" customWidth="1"/>
    <col min="8977" max="9216" width="10.28515625" style="163"/>
    <col min="9217" max="9217" width="14.7109375" style="163" customWidth="1"/>
    <col min="9218" max="9229" width="16.7109375" style="163" customWidth="1"/>
    <col min="9230" max="9232" width="12.28515625" style="163" customWidth="1"/>
    <col min="9233" max="9472" width="10.28515625" style="163"/>
    <col min="9473" max="9473" width="14.7109375" style="163" customWidth="1"/>
    <col min="9474" max="9485" width="16.7109375" style="163" customWidth="1"/>
    <col min="9486" max="9488" width="12.28515625" style="163" customWidth="1"/>
    <col min="9489" max="9728" width="10.28515625" style="163"/>
    <col min="9729" max="9729" width="14.7109375" style="163" customWidth="1"/>
    <col min="9730" max="9741" width="16.7109375" style="163" customWidth="1"/>
    <col min="9742" max="9744" width="12.28515625" style="163" customWidth="1"/>
    <col min="9745" max="9984" width="10.28515625" style="163"/>
    <col min="9985" max="9985" width="14.7109375" style="163" customWidth="1"/>
    <col min="9986" max="9997" width="16.7109375" style="163" customWidth="1"/>
    <col min="9998" max="10000" width="12.28515625" style="163" customWidth="1"/>
    <col min="10001" max="10240" width="10.28515625" style="163"/>
    <col min="10241" max="10241" width="14.7109375" style="163" customWidth="1"/>
    <col min="10242" max="10253" width="16.7109375" style="163" customWidth="1"/>
    <col min="10254" max="10256" width="12.28515625" style="163" customWidth="1"/>
    <col min="10257" max="10496" width="10.28515625" style="163"/>
    <col min="10497" max="10497" width="14.7109375" style="163" customWidth="1"/>
    <col min="10498" max="10509" width="16.7109375" style="163" customWidth="1"/>
    <col min="10510" max="10512" width="12.28515625" style="163" customWidth="1"/>
    <col min="10513" max="10752" width="10.28515625" style="163"/>
    <col min="10753" max="10753" width="14.7109375" style="163" customWidth="1"/>
    <col min="10754" max="10765" width="16.7109375" style="163" customWidth="1"/>
    <col min="10766" max="10768" width="12.28515625" style="163" customWidth="1"/>
    <col min="10769" max="11008" width="10.28515625" style="163"/>
    <col min="11009" max="11009" width="14.7109375" style="163" customWidth="1"/>
    <col min="11010" max="11021" width="16.7109375" style="163" customWidth="1"/>
    <col min="11022" max="11024" width="12.28515625" style="163" customWidth="1"/>
    <col min="11025" max="11264" width="10.28515625" style="163"/>
    <col min="11265" max="11265" width="14.7109375" style="163" customWidth="1"/>
    <col min="11266" max="11277" width="16.7109375" style="163" customWidth="1"/>
    <col min="11278" max="11280" width="12.28515625" style="163" customWidth="1"/>
    <col min="11281" max="11520" width="10.28515625" style="163"/>
    <col min="11521" max="11521" width="14.7109375" style="163" customWidth="1"/>
    <col min="11522" max="11533" width="16.7109375" style="163" customWidth="1"/>
    <col min="11534" max="11536" width="12.28515625" style="163" customWidth="1"/>
    <col min="11537" max="11776" width="10.28515625" style="163"/>
    <col min="11777" max="11777" width="14.7109375" style="163" customWidth="1"/>
    <col min="11778" max="11789" width="16.7109375" style="163" customWidth="1"/>
    <col min="11790" max="11792" width="12.28515625" style="163" customWidth="1"/>
    <col min="11793" max="12032" width="10.28515625" style="163"/>
    <col min="12033" max="12033" width="14.7109375" style="163" customWidth="1"/>
    <col min="12034" max="12045" width="16.7109375" style="163" customWidth="1"/>
    <col min="12046" max="12048" width="12.28515625" style="163" customWidth="1"/>
    <col min="12049" max="12288" width="10.28515625" style="163"/>
    <col min="12289" max="12289" width="14.7109375" style="163" customWidth="1"/>
    <col min="12290" max="12301" width="16.7109375" style="163" customWidth="1"/>
    <col min="12302" max="12304" width="12.28515625" style="163" customWidth="1"/>
    <col min="12305" max="12544" width="10.28515625" style="163"/>
    <col min="12545" max="12545" width="14.7109375" style="163" customWidth="1"/>
    <col min="12546" max="12557" width="16.7109375" style="163" customWidth="1"/>
    <col min="12558" max="12560" width="12.28515625" style="163" customWidth="1"/>
    <col min="12561" max="12800" width="10.28515625" style="163"/>
    <col min="12801" max="12801" width="14.7109375" style="163" customWidth="1"/>
    <col min="12802" max="12813" width="16.7109375" style="163" customWidth="1"/>
    <col min="12814" max="12816" width="12.28515625" style="163" customWidth="1"/>
    <col min="12817" max="13056" width="10.28515625" style="163"/>
    <col min="13057" max="13057" width="14.7109375" style="163" customWidth="1"/>
    <col min="13058" max="13069" width="16.7109375" style="163" customWidth="1"/>
    <col min="13070" max="13072" width="12.28515625" style="163" customWidth="1"/>
    <col min="13073" max="13312" width="10.28515625" style="163"/>
    <col min="13313" max="13313" width="14.7109375" style="163" customWidth="1"/>
    <col min="13314" max="13325" width="16.7109375" style="163" customWidth="1"/>
    <col min="13326" max="13328" width="12.28515625" style="163" customWidth="1"/>
    <col min="13329" max="13568" width="10.28515625" style="163"/>
    <col min="13569" max="13569" width="14.7109375" style="163" customWidth="1"/>
    <col min="13570" max="13581" width="16.7109375" style="163" customWidth="1"/>
    <col min="13582" max="13584" width="12.28515625" style="163" customWidth="1"/>
    <col min="13585" max="13824" width="10.28515625" style="163"/>
    <col min="13825" max="13825" width="14.7109375" style="163" customWidth="1"/>
    <col min="13826" max="13837" width="16.7109375" style="163" customWidth="1"/>
    <col min="13838" max="13840" width="12.28515625" style="163" customWidth="1"/>
    <col min="13841" max="14080" width="10.28515625" style="163"/>
    <col min="14081" max="14081" width="14.7109375" style="163" customWidth="1"/>
    <col min="14082" max="14093" width="16.7109375" style="163" customWidth="1"/>
    <col min="14094" max="14096" width="12.28515625" style="163" customWidth="1"/>
    <col min="14097" max="14336" width="10.28515625" style="163"/>
    <col min="14337" max="14337" width="14.7109375" style="163" customWidth="1"/>
    <col min="14338" max="14349" width="16.7109375" style="163" customWidth="1"/>
    <col min="14350" max="14352" width="12.28515625" style="163" customWidth="1"/>
    <col min="14353" max="14592" width="10.28515625" style="163"/>
    <col min="14593" max="14593" width="14.7109375" style="163" customWidth="1"/>
    <col min="14594" max="14605" width="16.7109375" style="163" customWidth="1"/>
    <col min="14606" max="14608" width="12.28515625" style="163" customWidth="1"/>
    <col min="14609" max="14848" width="10.28515625" style="163"/>
    <col min="14849" max="14849" width="14.7109375" style="163" customWidth="1"/>
    <col min="14850" max="14861" width="16.7109375" style="163" customWidth="1"/>
    <col min="14862" max="14864" width="12.28515625" style="163" customWidth="1"/>
    <col min="14865" max="15104" width="10.28515625" style="163"/>
    <col min="15105" max="15105" width="14.7109375" style="163" customWidth="1"/>
    <col min="15106" max="15117" width="16.7109375" style="163" customWidth="1"/>
    <col min="15118" max="15120" width="12.28515625" style="163" customWidth="1"/>
    <col min="15121" max="15360" width="10.28515625" style="163"/>
    <col min="15361" max="15361" width="14.7109375" style="163" customWidth="1"/>
    <col min="15362" max="15373" width="16.7109375" style="163" customWidth="1"/>
    <col min="15374" max="15376" width="12.28515625" style="163" customWidth="1"/>
    <col min="15377" max="15616" width="10.28515625" style="163"/>
    <col min="15617" max="15617" width="14.7109375" style="163" customWidth="1"/>
    <col min="15618" max="15629" width="16.7109375" style="163" customWidth="1"/>
    <col min="15630" max="15632" width="12.28515625" style="163" customWidth="1"/>
    <col min="15633" max="15872" width="10.28515625" style="163"/>
    <col min="15873" max="15873" width="14.7109375" style="163" customWidth="1"/>
    <col min="15874" max="15885" width="16.7109375" style="163" customWidth="1"/>
    <col min="15886" max="15888" width="12.28515625" style="163" customWidth="1"/>
    <col min="15889" max="16128" width="10.28515625" style="163"/>
    <col min="16129" max="16129" width="14.7109375" style="163" customWidth="1"/>
    <col min="16130" max="16141" width="16.7109375" style="163" customWidth="1"/>
    <col min="16142" max="16144" width="12.28515625" style="163" customWidth="1"/>
    <col min="16145" max="16384" width="10.28515625" style="163"/>
  </cols>
  <sheetData>
    <row r="1" spans="1:16">
      <c r="A1" s="348" t="s">
        <v>346</v>
      </c>
      <c r="B1" s="348"/>
      <c r="C1" s="348"/>
      <c r="D1" s="348"/>
      <c r="E1" s="348"/>
      <c r="F1" s="348"/>
      <c r="G1" s="348"/>
      <c r="H1" s="348"/>
      <c r="I1" s="348"/>
      <c r="J1" s="348"/>
      <c r="K1" s="348"/>
      <c r="L1" s="348"/>
      <c r="M1" s="348"/>
      <c r="N1" s="348"/>
      <c r="O1" s="348"/>
      <c r="P1" s="348"/>
    </row>
    <row r="2" spans="1:16" s="155" customFormat="1">
      <c r="A2" s="349" t="s">
        <v>184</v>
      </c>
      <c r="B2" s="351" t="s">
        <v>328</v>
      </c>
      <c r="C2" s="352"/>
      <c r="D2" s="353"/>
      <c r="E2" s="359" t="s">
        <v>390</v>
      </c>
      <c r="F2" s="360"/>
      <c r="G2" s="361"/>
      <c r="H2" s="351" t="s">
        <v>329</v>
      </c>
      <c r="I2" s="352"/>
      <c r="J2" s="353"/>
      <c r="K2" s="351" t="s">
        <v>28</v>
      </c>
      <c r="L2" s="352"/>
      <c r="M2" s="353"/>
      <c r="N2" s="351" t="s">
        <v>29</v>
      </c>
      <c r="O2" s="352"/>
      <c r="P2" s="353"/>
    </row>
    <row r="3" spans="1:16" s="155" customFormat="1">
      <c r="A3" s="350"/>
      <c r="B3" s="156" t="s">
        <v>61</v>
      </c>
      <c r="C3" s="156" t="s">
        <v>62</v>
      </c>
      <c r="D3" s="156" t="s">
        <v>63</v>
      </c>
      <c r="E3" s="156" t="s">
        <v>61</v>
      </c>
      <c r="F3" s="156" t="s">
        <v>62</v>
      </c>
      <c r="G3" s="158" t="s">
        <v>63</v>
      </c>
      <c r="H3" s="156" t="s">
        <v>61</v>
      </c>
      <c r="I3" s="156" t="s">
        <v>62</v>
      </c>
      <c r="J3" s="158" t="s">
        <v>63</v>
      </c>
      <c r="K3" s="156" t="s">
        <v>61</v>
      </c>
      <c r="L3" s="156" t="s">
        <v>62</v>
      </c>
      <c r="M3" s="158" t="s">
        <v>63</v>
      </c>
      <c r="N3" s="156" t="s">
        <v>61</v>
      </c>
      <c r="O3" s="156" t="s">
        <v>62</v>
      </c>
      <c r="P3" s="158" t="s">
        <v>63</v>
      </c>
    </row>
    <row r="4" spans="1:16" s="161" customFormat="1" ht="10.5">
      <c r="A4" s="159"/>
      <c r="B4" s="173" t="s">
        <v>60</v>
      </c>
      <c r="C4" s="173" t="s">
        <v>60</v>
      </c>
      <c r="D4" s="173" t="s">
        <v>60</v>
      </c>
      <c r="E4" s="173" t="s">
        <v>60</v>
      </c>
      <c r="F4" s="173" t="s">
        <v>60</v>
      </c>
      <c r="G4" s="173" t="s">
        <v>60</v>
      </c>
      <c r="H4" s="173" t="s">
        <v>60</v>
      </c>
      <c r="I4" s="173" t="s">
        <v>60</v>
      </c>
      <c r="J4" s="173" t="s">
        <v>60</v>
      </c>
      <c r="K4" s="173" t="s">
        <v>60</v>
      </c>
      <c r="L4" s="173" t="s">
        <v>60</v>
      </c>
      <c r="M4" s="173" t="s">
        <v>60</v>
      </c>
      <c r="N4" s="173" t="s">
        <v>60</v>
      </c>
      <c r="O4" s="173" t="s">
        <v>60</v>
      </c>
      <c r="P4" s="173" t="s">
        <v>60</v>
      </c>
    </row>
    <row r="5" spans="1:16">
      <c r="A5" s="162" t="s">
        <v>308</v>
      </c>
      <c r="B5" s="174">
        <v>101524</v>
      </c>
      <c r="C5" s="174">
        <v>101524</v>
      </c>
      <c r="D5" s="168" t="s">
        <v>64</v>
      </c>
      <c r="E5" s="174">
        <v>3498485</v>
      </c>
      <c r="F5" s="174">
        <v>3498485</v>
      </c>
      <c r="G5" s="168" t="s">
        <v>64</v>
      </c>
      <c r="H5" s="164">
        <v>150942814</v>
      </c>
      <c r="I5" s="164">
        <v>150942000</v>
      </c>
      <c r="J5" s="164">
        <v>814</v>
      </c>
      <c r="K5" s="164">
        <v>131740186</v>
      </c>
      <c r="L5" s="164">
        <v>131740186</v>
      </c>
      <c r="M5" s="164" t="s">
        <v>64</v>
      </c>
      <c r="N5" s="165">
        <v>51990</v>
      </c>
      <c r="O5" s="165">
        <v>51990</v>
      </c>
      <c r="P5" s="168" t="s">
        <v>64</v>
      </c>
    </row>
    <row r="6" spans="1:16" s="166" customFormat="1">
      <c r="A6" s="162" t="s">
        <v>310</v>
      </c>
      <c r="B6" s="168">
        <v>117325265</v>
      </c>
      <c r="C6" s="168">
        <v>117325265</v>
      </c>
      <c r="D6" s="168" t="s">
        <v>301</v>
      </c>
      <c r="E6" s="168">
        <v>3457227568</v>
      </c>
      <c r="F6" s="168">
        <v>3457227568</v>
      </c>
      <c r="G6" s="168" t="s">
        <v>301</v>
      </c>
      <c r="H6" s="168">
        <v>162547257786</v>
      </c>
      <c r="I6" s="168">
        <v>162545429895</v>
      </c>
      <c r="J6" s="168">
        <f>H6-I6</f>
        <v>1827891</v>
      </c>
      <c r="K6" s="168">
        <v>133327180853</v>
      </c>
      <c r="L6" s="168">
        <v>133325920853</v>
      </c>
      <c r="M6" s="168">
        <f>K6-L6</f>
        <v>1260000</v>
      </c>
      <c r="N6" s="175" t="s">
        <v>301</v>
      </c>
      <c r="O6" s="175" t="s">
        <v>301</v>
      </c>
      <c r="P6" s="175" t="s">
        <v>301</v>
      </c>
    </row>
    <row r="7" spans="1:16" s="167" customFormat="1">
      <c r="A7" s="162" t="s">
        <v>312</v>
      </c>
      <c r="B7" s="168">
        <v>120781015</v>
      </c>
      <c r="C7" s="168">
        <v>120772210</v>
      </c>
      <c r="D7" s="168">
        <v>8805</v>
      </c>
      <c r="E7" s="168">
        <v>3437073013</v>
      </c>
      <c r="F7" s="168">
        <v>3437073013</v>
      </c>
      <c r="G7" s="96">
        <v>0</v>
      </c>
      <c r="H7" s="168">
        <v>175382620218</v>
      </c>
      <c r="I7" s="168">
        <v>175379122014</v>
      </c>
      <c r="J7" s="168">
        <v>3498204</v>
      </c>
      <c r="K7" s="168">
        <v>135772340969</v>
      </c>
      <c r="L7" s="168">
        <v>135756808687</v>
      </c>
      <c r="M7" s="168">
        <v>15532282</v>
      </c>
      <c r="N7" s="175" t="s">
        <v>64</v>
      </c>
      <c r="O7" s="175" t="s">
        <v>64</v>
      </c>
      <c r="P7" s="175" t="s">
        <v>64</v>
      </c>
    </row>
    <row r="8" spans="1:16" s="167" customFormat="1">
      <c r="A8" s="162" t="s">
        <v>352</v>
      </c>
      <c r="B8" s="96">
        <v>130568934</v>
      </c>
      <c r="C8" s="96">
        <v>130568934</v>
      </c>
      <c r="D8" s="96">
        <f>B8-C8</f>
        <v>0</v>
      </c>
      <c r="E8" s="95">
        <v>3477666120</v>
      </c>
      <c r="F8" s="95">
        <v>3477486120</v>
      </c>
      <c r="G8" s="96">
        <f>E8-F8</f>
        <v>180000</v>
      </c>
      <c r="H8" s="95">
        <v>221515728076</v>
      </c>
      <c r="I8" s="95">
        <v>221513878072</v>
      </c>
      <c r="J8" s="96">
        <f>H8-I8</f>
        <v>1850004</v>
      </c>
      <c r="K8" s="96">
        <v>135692463587</v>
      </c>
      <c r="L8" s="96">
        <v>135692043587</v>
      </c>
      <c r="M8" s="96">
        <f>K8-L8</f>
        <v>420000</v>
      </c>
      <c r="N8" s="175" t="s">
        <v>64</v>
      </c>
      <c r="O8" s="175" t="s">
        <v>64</v>
      </c>
      <c r="P8" s="175" t="s">
        <v>64</v>
      </c>
    </row>
    <row r="9" spans="1:16" s="167" customFormat="1">
      <c r="A9" s="162"/>
      <c r="B9" s="168"/>
      <c r="C9" s="168"/>
      <c r="D9" s="168"/>
      <c r="E9" s="168"/>
      <c r="F9" s="168"/>
      <c r="G9" s="168"/>
      <c r="H9" s="168"/>
      <c r="I9" s="168"/>
      <c r="J9" s="168"/>
      <c r="K9" s="168"/>
      <c r="L9" s="168"/>
      <c r="M9" s="168"/>
      <c r="N9" s="168"/>
      <c r="O9" s="168"/>
      <c r="P9" s="168"/>
    </row>
    <row r="10" spans="1:16" s="167" customFormat="1">
      <c r="A10" s="162" t="s">
        <v>386</v>
      </c>
      <c r="B10" s="96">
        <v>144155231</v>
      </c>
      <c r="C10" s="96">
        <v>144155231</v>
      </c>
      <c r="D10" s="96">
        <f>B10-C10</f>
        <v>0</v>
      </c>
      <c r="E10" s="95">
        <v>3478651137</v>
      </c>
      <c r="F10" s="95">
        <v>3478651137</v>
      </c>
      <c r="G10" s="96">
        <f>E10-F10</f>
        <v>0</v>
      </c>
      <c r="H10" s="95">
        <v>233573843529</v>
      </c>
      <c r="I10" s="95">
        <v>233570817859</v>
      </c>
      <c r="J10" s="96">
        <f>H10-I10</f>
        <v>3025670</v>
      </c>
      <c r="K10" s="96">
        <v>332735896025</v>
      </c>
      <c r="L10" s="96">
        <v>318605032371</v>
      </c>
      <c r="M10" s="96">
        <f>K10-L10</f>
        <v>14130863654</v>
      </c>
      <c r="N10" s="175" t="s">
        <v>64</v>
      </c>
      <c r="O10" s="175" t="s">
        <v>64</v>
      </c>
      <c r="P10" s="175" t="s">
        <v>64</v>
      </c>
    </row>
    <row r="11" spans="1:16">
      <c r="A11" s="170"/>
      <c r="B11" s="165"/>
      <c r="C11" s="165"/>
      <c r="D11" s="95"/>
      <c r="E11" s="95"/>
      <c r="F11" s="95"/>
      <c r="G11" s="95"/>
      <c r="H11" s="95"/>
      <c r="I11" s="95"/>
      <c r="J11" s="95"/>
      <c r="K11" s="95"/>
      <c r="L11" s="95"/>
      <c r="M11" s="95"/>
      <c r="N11" s="175"/>
      <c r="O11" s="175"/>
      <c r="P11" s="175"/>
    </row>
    <row r="12" spans="1:16">
      <c r="A12" s="170" t="s">
        <v>198</v>
      </c>
      <c r="B12" s="96">
        <v>11638285</v>
      </c>
      <c r="C12" s="96">
        <v>11638285</v>
      </c>
      <c r="D12" s="96">
        <f t="shared" ref="D12:D67" si="0">B12-C12</f>
        <v>0</v>
      </c>
      <c r="E12" s="95">
        <v>280361438</v>
      </c>
      <c r="F12" s="95">
        <v>280361438</v>
      </c>
      <c r="G12" s="96">
        <f t="shared" ref="G12:G67" si="1">E12-F12</f>
        <v>0</v>
      </c>
      <c r="H12" s="95">
        <v>1769574925</v>
      </c>
      <c r="I12" s="95">
        <v>1769551355</v>
      </c>
      <c r="J12" s="176">
        <f t="shared" ref="J12:J67" si="2">H12-I12</f>
        <v>23570</v>
      </c>
      <c r="K12" s="96">
        <v>11953474321</v>
      </c>
      <c r="L12" s="96">
        <v>11666272875</v>
      </c>
      <c r="M12" s="96">
        <f t="shared" ref="M12:M67" si="3">K12-L12</f>
        <v>287201446</v>
      </c>
      <c r="N12" s="175" t="s">
        <v>64</v>
      </c>
      <c r="O12" s="175" t="s">
        <v>64</v>
      </c>
      <c r="P12" s="175" t="s">
        <v>64</v>
      </c>
    </row>
    <row r="13" spans="1:16">
      <c r="A13" s="170" t="s">
        <v>254</v>
      </c>
      <c r="B13" s="168">
        <v>15807</v>
      </c>
      <c r="C13" s="168">
        <v>15807</v>
      </c>
      <c r="D13" s="96">
        <f t="shared" si="0"/>
        <v>0</v>
      </c>
      <c r="E13" s="95">
        <v>72515345</v>
      </c>
      <c r="F13" s="95">
        <v>72515345</v>
      </c>
      <c r="G13" s="96">
        <f t="shared" si="1"/>
        <v>0</v>
      </c>
      <c r="H13" s="95">
        <v>2113435103</v>
      </c>
      <c r="I13" s="95">
        <v>2113391502</v>
      </c>
      <c r="J13" s="96">
        <f t="shared" si="2"/>
        <v>43601</v>
      </c>
      <c r="K13" s="96">
        <v>3203407482</v>
      </c>
      <c r="L13" s="96">
        <v>3058831683</v>
      </c>
      <c r="M13" s="96">
        <f t="shared" si="3"/>
        <v>144575799</v>
      </c>
      <c r="N13" s="175" t="s">
        <v>64</v>
      </c>
      <c r="O13" s="175" t="s">
        <v>64</v>
      </c>
      <c r="P13" s="175" t="s">
        <v>64</v>
      </c>
    </row>
    <row r="14" spans="1:16">
      <c r="A14" s="170" t="s">
        <v>255</v>
      </c>
      <c r="B14" s="96">
        <v>0</v>
      </c>
      <c r="C14" s="96">
        <v>0</v>
      </c>
      <c r="D14" s="96">
        <f t="shared" si="0"/>
        <v>0</v>
      </c>
      <c r="E14" s="95">
        <v>63007002</v>
      </c>
      <c r="F14" s="95">
        <v>63007002</v>
      </c>
      <c r="G14" s="96">
        <f t="shared" si="1"/>
        <v>0</v>
      </c>
      <c r="H14" s="95">
        <v>282865</v>
      </c>
      <c r="I14" s="95">
        <v>282865</v>
      </c>
      <c r="J14" s="96">
        <f t="shared" si="2"/>
        <v>0</v>
      </c>
      <c r="K14" s="96">
        <v>3128802917</v>
      </c>
      <c r="L14" s="96">
        <v>2985587696</v>
      </c>
      <c r="M14" s="96">
        <f t="shared" si="3"/>
        <v>143215221</v>
      </c>
      <c r="N14" s="175" t="s">
        <v>64</v>
      </c>
      <c r="O14" s="175" t="s">
        <v>64</v>
      </c>
      <c r="P14" s="175" t="s">
        <v>64</v>
      </c>
    </row>
    <row r="15" spans="1:16">
      <c r="A15" s="170" t="s">
        <v>256</v>
      </c>
      <c r="B15" s="96">
        <v>2194475</v>
      </c>
      <c r="C15" s="96">
        <v>2194475</v>
      </c>
      <c r="D15" s="96">
        <f t="shared" si="0"/>
        <v>0</v>
      </c>
      <c r="E15" s="95">
        <v>59706508</v>
      </c>
      <c r="F15" s="95">
        <v>59706508</v>
      </c>
      <c r="G15" s="96">
        <f t="shared" si="1"/>
        <v>0</v>
      </c>
      <c r="H15" s="95">
        <v>4070057</v>
      </c>
      <c r="I15" s="95">
        <v>4070057</v>
      </c>
      <c r="J15" s="96">
        <f t="shared" si="2"/>
        <v>0</v>
      </c>
      <c r="K15" s="96">
        <v>5733242570</v>
      </c>
      <c r="L15" s="96">
        <v>5435765245</v>
      </c>
      <c r="M15" s="96">
        <f t="shared" si="3"/>
        <v>297477325</v>
      </c>
      <c r="N15" s="175" t="s">
        <v>64</v>
      </c>
      <c r="O15" s="175" t="s">
        <v>64</v>
      </c>
      <c r="P15" s="175" t="s">
        <v>64</v>
      </c>
    </row>
    <row r="16" spans="1:16">
      <c r="A16" s="170" t="s">
        <v>257</v>
      </c>
      <c r="B16" s="95">
        <v>632163</v>
      </c>
      <c r="C16" s="95">
        <v>632163</v>
      </c>
      <c r="D16" s="96">
        <f t="shared" si="0"/>
        <v>0</v>
      </c>
      <c r="E16" s="95">
        <v>57316242</v>
      </c>
      <c r="F16" s="95">
        <v>57316242</v>
      </c>
      <c r="G16" s="96">
        <f t="shared" si="1"/>
        <v>0</v>
      </c>
      <c r="H16" s="95">
        <v>3442225413</v>
      </c>
      <c r="I16" s="95">
        <v>3442227188</v>
      </c>
      <c r="J16" s="96">
        <f t="shared" si="2"/>
        <v>-1775</v>
      </c>
      <c r="K16" s="96">
        <v>2310593087</v>
      </c>
      <c r="L16" s="96">
        <v>2240684656</v>
      </c>
      <c r="M16" s="96">
        <f t="shared" si="3"/>
        <v>69908431</v>
      </c>
      <c r="N16" s="175" t="s">
        <v>64</v>
      </c>
      <c r="O16" s="175" t="s">
        <v>64</v>
      </c>
      <c r="P16" s="175" t="s">
        <v>64</v>
      </c>
    </row>
    <row r="17" spans="1:16">
      <c r="A17" s="170"/>
      <c r="B17" s="96"/>
      <c r="C17" s="96"/>
      <c r="D17" s="96"/>
      <c r="E17" s="95"/>
      <c r="F17" s="95"/>
      <c r="G17" s="96"/>
      <c r="H17" s="95"/>
      <c r="I17" s="95"/>
      <c r="J17" s="96"/>
      <c r="K17" s="96"/>
      <c r="L17" s="96"/>
      <c r="M17" s="96"/>
      <c r="N17" s="175"/>
      <c r="O17" s="175"/>
      <c r="P17" s="175"/>
    </row>
    <row r="18" spans="1:16">
      <c r="A18" s="170" t="s">
        <v>258</v>
      </c>
      <c r="B18" s="96">
        <v>4358</v>
      </c>
      <c r="C18" s="96">
        <v>4358</v>
      </c>
      <c r="D18" s="96">
        <f t="shared" si="0"/>
        <v>0</v>
      </c>
      <c r="E18" s="95">
        <v>53179410</v>
      </c>
      <c r="F18" s="95">
        <v>53179410</v>
      </c>
      <c r="G18" s="96">
        <f t="shared" si="1"/>
        <v>0</v>
      </c>
      <c r="H18" s="95">
        <v>786130</v>
      </c>
      <c r="I18" s="95">
        <v>786130</v>
      </c>
      <c r="J18" s="96">
        <f t="shared" si="2"/>
        <v>0</v>
      </c>
      <c r="K18" s="96">
        <v>3060750276</v>
      </c>
      <c r="L18" s="96">
        <v>2974420041</v>
      </c>
      <c r="M18" s="96">
        <f t="shared" si="3"/>
        <v>86330235</v>
      </c>
      <c r="N18" s="175" t="s">
        <v>64</v>
      </c>
      <c r="O18" s="175" t="s">
        <v>64</v>
      </c>
      <c r="P18" s="175" t="s">
        <v>64</v>
      </c>
    </row>
    <row r="19" spans="1:16">
      <c r="A19" s="170" t="s">
        <v>259</v>
      </c>
      <c r="B19" s="96">
        <v>769250</v>
      </c>
      <c r="C19" s="96">
        <v>769250</v>
      </c>
      <c r="D19" s="96">
        <f t="shared" si="0"/>
        <v>0</v>
      </c>
      <c r="E19" s="95">
        <v>56369547</v>
      </c>
      <c r="F19" s="95">
        <v>56369547</v>
      </c>
      <c r="G19" s="96">
        <f t="shared" si="1"/>
        <v>0</v>
      </c>
      <c r="H19" s="95">
        <v>1977874418</v>
      </c>
      <c r="I19" s="95">
        <v>1977874418</v>
      </c>
      <c r="J19" s="96">
        <f t="shared" si="2"/>
        <v>0</v>
      </c>
      <c r="K19" s="96">
        <v>5276981924</v>
      </c>
      <c r="L19" s="96">
        <v>5100942001</v>
      </c>
      <c r="M19" s="96">
        <f t="shared" si="3"/>
        <v>176039923</v>
      </c>
      <c r="N19" s="175" t="s">
        <v>64</v>
      </c>
      <c r="O19" s="175" t="s">
        <v>64</v>
      </c>
      <c r="P19" s="175" t="s">
        <v>64</v>
      </c>
    </row>
    <row r="20" spans="1:16">
      <c r="A20" s="170" t="s">
        <v>260</v>
      </c>
      <c r="B20" s="96">
        <v>1044243</v>
      </c>
      <c r="C20" s="96">
        <v>1044243</v>
      </c>
      <c r="D20" s="96">
        <f t="shared" si="0"/>
        <v>0</v>
      </c>
      <c r="E20" s="95">
        <v>59022037</v>
      </c>
      <c r="F20" s="95">
        <v>59022037</v>
      </c>
      <c r="G20" s="96">
        <f t="shared" si="1"/>
        <v>0</v>
      </c>
      <c r="H20" s="95">
        <v>9062063280</v>
      </c>
      <c r="I20" s="95">
        <v>9062060602</v>
      </c>
      <c r="J20" s="96">
        <f t="shared" si="2"/>
        <v>2678</v>
      </c>
      <c r="K20" s="96">
        <v>7454151951</v>
      </c>
      <c r="L20" s="96">
        <v>7128370450</v>
      </c>
      <c r="M20" s="96">
        <f t="shared" si="3"/>
        <v>325781501</v>
      </c>
      <c r="N20" s="175" t="s">
        <v>64</v>
      </c>
      <c r="O20" s="175" t="s">
        <v>64</v>
      </c>
      <c r="P20" s="175" t="s">
        <v>64</v>
      </c>
    </row>
    <row r="21" spans="1:16">
      <c r="A21" s="170" t="s">
        <v>261</v>
      </c>
      <c r="B21" s="96">
        <v>1196312</v>
      </c>
      <c r="C21" s="96">
        <v>1196312</v>
      </c>
      <c r="D21" s="96">
        <f t="shared" si="0"/>
        <v>0</v>
      </c>
      <c r="E21" s="95">
        <v>65611117</v>
      </c>
      <c r="F21" s="95">
        <v>65611117</v>
      </c>
      <c r="G21" s="96">
        <f t="shared" si="1"/>
        <v>0</v>
      </c>
      <c r="H21" s="95">
        <v>5813497466</v>
      </c>
      <c r="I21" s="95">
        <v>5813486578</v>
      </c>
      <c r="J21" s="96">
        <f t="shared" si="2"/>
        <v>10888</v>
      </c>
      <c r="K21" s="96">
        <v>5691759146</v>
      </c>
      <c r="L21" s="96">
        <v>5470958147</v>
      </c>
      <c r="M21" s="96">
        <f t="shared" si="3"/>
        <v>220800999</v>
      </c>
      <c r="N21" s="175" t="s">
        <v>64</v>
      </c>
      <c r="O21" s="175" t="s">
        <v>64</v>
      </c>
      <c r="P21" s="175" t="s">
        <v>64</v>
      </c>
    </row>
    <row r="22" spans="1:16">
      <c r="A22" s="170" t="s">
        <v>262</v>
      </c>
      <c r="B22" s="96">
        <v>166980</v>
      </c>
      <c r="C22" s="96">
        <v>166980</v>
      </c>
      <c r="D22" s="96">
        <f t="shared" si="0"/>
        <v>0</v>
      </c>
      <c r="E22" s="95">
        <v>45650062</v>
      </c>
      <c r="F22" s="95">
        <v>45650062</v>
      </c>
      <c r="G22" s="96">
        <f t="shared" si="1"/>
        <v>0</v>
      </c>
      <c r="H22" s="95">
        <v>519263</v>
      </c>
      <c r="I22" s="95">
        <v>519263</v>
      </c>
      <c r="J22" s="96">
        <f t="shared" si="2"/>
        <v>0</v>
      </c>
      <c r="K22" s="96">
        <v>5167870637</v>
      </c>
      <c r="L22" s="96">
        <v>4932102664</v>
      </c>
      <c r="M22" s="96">
        <f t="shared" si="3"/>
        <v>235767973</v>
      </c>
      <c r="N22" s="175" t="s">
        <v>64</v>
      </c>
      <c r="O22" s="175" t="s">
        <v>64</v>
      </c>
      <c r="P22" s="175" t="s">
        <v>64</v>
      </c>
    </row>
    <row r="23" spans="1:16">
      <c r="A23" s="170"/>
      <c r="B23" s="96"/>
      <c r="C23" s="96"/>
      <c r="D23" s="96"/>
      <c r="E23" s="95"/>
      <c r="F23" s="95"/>
      <c r="G23" s="96"/>
      <c r="H23" s="95"/>
      <c r="I23" s="95"/>
      <c r="J23" s="96"/>
      <c r="K23" s="96"/>
      <c r="L23" s="96"/>
      <c r="M23" s="96"/>
      <c r="N23" s="168"/>
      <c r="O23" s="168"/>
      <c r="P23" s="175"/>
    </row>
    <row r="24" spans="1:16">
      <c r="A24" s="170" t="s">
        <v>263</v>
      </c>
      <c r="B24" s="96">
        <v>6316624</v>
      </c>
      <c r="C24" s="96">
        <v>6316624</v>
      </c>
      <c r="D24" s="96">
        <f t="shared" si="0"/>
        <v>0</v>
      </c>
      <c r="E24" s="95">
        <v>54506854</v>
      </c>
      <c r="F24" s="95">
        <v>54506854</v>
      </c>
      <c r="G24" s="96">
        <f t="shared" si="1"/>
        <v>0</v>
      </c>
      <c r="H24" s="95">
        <v>20477561558</v>
      </c>
      <c r="I24" s="95">
        <v>20477101508</v>
      </c>
      <c r="J24" s="96">
        <f t="shared" si="2"/>
        <v>460050</v>
      </c>
      <c r="K24" s="96">
        <v>17363817936</v>
      </c>
      <c r="L24" s="96">
        <v>16614474209</v>
      </c>
      <c r="M24" s="96">
        <f t="shared" si="3"/>
        <v>749343727</v>
      </c>
      <c r="N24" s="175" t="s">
        <v>64</v>
      </c>
      <c r="O24" s="175" t="s">
        <v>64</v>
      </c>
      <c r="P24" s="175" t="s">
        <v>64</v>
      </c>
    </row>
    <row r="25" spans="1:16">
      <c r="A25" s="170" t="s">
        <v>264</v>
      </c>
      <c r="B25" s="96">
        <v>3266218</v>
      </c>
      <c r="C25" s="96">
        <v>3266218</v>
      </c>
      <c r="D25" s="96">
        <f t="shared" si="0"/>
        <v>0</v>
      </c>
      <c r="E25" s="95">
        <v>98035840</v>
      </c>
      <c r="F25" s="95">
        <v>98035840</v>
      </c>
      <c r="G25" s="96">
        <f t="shared" si="1"/>
        <v>0</v>
      </c>
      <c r="H25" s="95">
        <v>18695107105</v>
      </c>
      <c r="I25" s="95">
        <v>18693880998</v>
      </c>
      <c r="J25" s="96">
        <f t="shared" si="2"/>
        <v>1226107</v>
      </c>
      <c r="K25" s="96">
        <v>15563710093</v>
      </c>
      <c r="L25" s="96">
        <v>14921047322</v>
      </c>
      <c r="M25" s="96">
        <f t="shared" si="3"/>
        <v>642662771</v>
      </c>
      <c r="N25" s="175" t="s">
        <v>64</v>
      </c>
      <c r="O25" s="175" t="s">
        <v>64</v>
      </c>
      <c r="P25" s="175" t="s">
        <v>64</v>
      </c>
    </row>
    <row r="26" spans="1:16">
      <c r="A26" s="170" t="s">
        <v>265</v>
      </c>
      <c r="B26" s="96">
        <v>15291653</v>
      </c>
      <c r="C26" s="96">
        <v>15291653</v>
      </c>
      <c r="D26" s="96">
        <f t="shared" si="0"/>
        <v>0</v>
      </c>
      <c r="E26" s="95">
        <v>144929093</v>
      </c>
      <c r="F26" s="95">
        <v>144929093</v>
      </c>
      <c r="G26" s="96">
        <f t="shared" si="1"/>
        <v>0</v>
      </c>
      <c r="H26" s="95">
        <v>52672054255</v>
      </c>
      <c r="I26" s="95">
        <v>52671148567</v>
      </c>
      <c r="J26" s="96">
        <f t="shared" si="2"/>
        <v>905688</v>
      </c>
      <c r="K26" s="96">
        <v>29647865635</v>
      </c>
      <c r="L26" s="96">
        <v>28459036881</v>
      </c>
      <c r="M26" s="96">
        <f t="shared" si="3"/>
        <v>1188828754</v>
      </c>
      <c r="N26" s="175" t="s">
        <v>64</v>
      </c>
      <c r="O26" s="175" t="s">
        <v>64</v>
      </c>
      <c r="P26" s="175" t="s">
        <v>64</v>
      </c>
    </row>
    <row r="27" spans="1:16">
      <c r="A27" s="170" t="s">
        <v>211</v>
      </c>
      <c r="B27" s="96">
        <v>3683964</v>
      </c>
      <c r="C27" s="96">
        <v>3683964</v>
      </c>
      <c r="D27" s="96">
        <f t="shared" si="0"/>
        <v>0</v>
      </c>
      <c r="E27" s="95">
        <v>144321930</v>
      </c>
      <c r="F27" s="95">
        <v>144321930</v>
      </c>
      <c r="G27" s="96">
        <f t="shared" si="1"/>
        <v>0</v>
      </c>
      <c r="H27" s="95">
        <v>29079713819</v>
      </c>
      <c r="I27" s="95">
        <v>29079578774</v>
      </c>
      <c r="J27" s="96">
        <f t="shared" si="2"/>
        <v>135045</v>
      </c>
      <c r="K27" s="96">
        <v>20883918738</v>
      </c>
      <c r="L27" s="96">
        <v>19945761102</v>
      </c>
      <c r="M27" s="96">
        <f t="shared" si="3"/>
        <v>938157636</v>
      </c>
      <c r="N27" s="175" t="s">
        <v>64</v>
      </c>
      <c r="O27" s="175" t="s">
        <v>64</v>
      </c>
      <c r="P27" s="175" t="s">
        <v>64</v>
      </c>
    </row>
    <row r="28" spans="1:16">
      <c r="A28" s="170" t="s">
        <v>266</v>
      </c>
      <c r="B28" s="96">
        <v>1207453</v>
      </c>
      <c r="C28" s="96">
        <v>1207453</v>
      </c>
      <c r="D28" s="96">
        <f t="shared" si="0"/>
        <v>0</v>
      </c>
      <c r="E28" s="95">
        <v>41404289</v>
      </c>
      <c r="F28" s="95">
        <v>41404289</v>
      </c>
      <c r="G28" s="96">
        <f t="shared" si="1"/>
        <v>0</v>
      </c>
      <c r="H28" s="95">
        <v>6738367856</v>
      </c>
      <c r="I28" s="95">
        <v>6738355034</v>
      </c>
      <c r="J28" s="96">
        <f t="shared" si="2"/>
        <v>12822</v>
      </c>
      <c r="K28" s="96">
        <v>6198850214</v>
      </c>
      <c r="L28" s="96">
        <v>5934476667</v>
      </c>
      <c r="M28" s="96">
        <f t="shared" si="3"/>
        <v>264373547</v>
      </c>
      <c r="N28" s="175" t="s">
        <v>64</v>
      </c>
      <c r="O28" s="175" t="s">
        <v>64</v>
      </c>
      <c r="P28" s="175" t="s">
        <v>64</v>
      </c>
    </row>
    <row r="29" spans="1:16">
      <c r="A29" s="170"/>
      <c r="B29" s="96"/>
      <c r="C29" s="96"/>
      <c r="D29" s="96"/>
      <c r="E29" s="95"/>
      <c r="F29" s="95"/>
      <c r="G29" s="96"/>
      <c r="H29" s="95"/>
      <c r="I29" s="95"/>
      <c r="J29" s="96"/>
      <c r="K29" s="96"/>
      <c r="L29" s="96"/>
      <c r="M29" s="96"/>
      <c r="N29" s="168"/>
      <c r="O29" s="168"/>
      <c r="P29" s="175"/>
    </row>
    <row r="30" spans="1:16">
      <c r="A30" s="170" t="s">
        <v>267</v>
      </c>
      <c r="B30" s="96">
        <v>1959110</v>
      </c>
      <c r="C30" s="96">
        <v>1959110</v>
      </c>
      <c r="D30" s="96">
        <f t="shared" si="0"/>
        <v>0</v>
      </c>
      <c r="E30" s="95">
        <v>50696950</v>
      </c>
      <c r="F30" s="95">
        <v>50696950</v>
      </c>
      <c r="G30" s="96">
        <f t="shared" si="1"/>
        <v>0</v>
      </c>
      <c r="H30" s="96">
        <v>-900</v>
      </c>
      <c r="I30" s="96">
        <v>-900</v>
      </c>
      <c r="J30" s="96">
        <f t="shared" si="2"/>
        <v>0</v>
      </c>
      <c r="K30" s="96">
        <v>2928878100</v>
      </c>
      <c r="L30" s="96">
        <v>2812885466</v>
      </c>
      <c r="M30" s="96">
        <f t="shared" si="3"/>
        <v>115992634</v>
      </c>
      <c r="N30" s="175" t="s">
        <v>64</v>
      </c>
      <c r="O30" s="175" t="s">
        <v>64</v>
      </c>
      <c r="P30" s="175" t="s">
        <v>64</v>
      </c>
    </row>
    <row r="31" spans="1:16">
      <c r="A31" s="170" t="s">
        <v>268</v>
      </c>
      <c r="B31" s="214">
        <v>0</v>
      </c>
      <c r="C31" s="214">
        <v>0</v>
      </c>
      <c r="D31" s="96">
        <f t="shared" si="0"/>
        <v>0</v>
      </c>
      <c r="E31" s="95">
        <v>85867552</v>
      </c>
      <c r="F31" s="95">
        <v>85867552</v>
      </c>
      <c r="G31" s="96">
        <f t="shared" si="1"/>
        <v>0</v>
      </c>
      <c r="H31" s="95">
        <v>3376333855</v>
      </c>
      <c r="I31" s="95">
        <v>3376335700</v>
      </c>
      <c r="J31" s="96">
        <f t="shared" si="2"/>
        <v>-1845</v>
      </c>
      <c r="K31" s="96">
        <v>3409352387</v>
      </c>
      <c r="L31" s="96">
        <v>3254454128</v>
      </c>
      <c r="M31" s="96">
        <f t="shared" si="3"/>
        <v>154898259</v>
      </c>
      <c r="N31" s="175" t="s">
        <v>64</v>
      </c>
      <c r="O31" s="175" t="s">
        <v>64</v>
      </c>
      <c r="P31" s="175" t="s">
        <v>64</v>
      </c>
    </row>
    <row r="32" spans="1:16">
      <c r="A32" s="170" t="s">
        <v>269</v>
      </c>
      <c r="B32" s="96">
        <v>195767</v>
      </c>
      <c r="C32" s="96">
        <v>195767</v>
      </c>
      <c r="D32" s="96">
        <f t="shared" si="0"/>
        <v>0</v>
      </c>
      <c r="E32" s="95">
        <v>28716121</v>
      </c>
      <c r="F32" s="95">
        <v>28716121</v>
      </c>
      <c r="G32" s="96">
        <f t="shared" si="1"/>
        <v>0</v>
      </c>
      <c r="H32" s="96">
        <v>0</v>
      </c>
      <c r="I32" s="96">
        <v>0</v>
      </c>
      <c r="J32" s="96">
        <f t="shared" si="2"/>
        <v>0</v>
      </c>
      <c r="K32" s="96">
        <v>2447545496</v>
      </c>
      <c r="L32" s="96">
        <v>2366961347</v>
      </c>
      <c r="M32" s="96">
        <f t="shared" si="3"/>
        <v>80584149</v>
      </c>
      <c r="N32" s="175" t="s">
        <v>64</v>
      </c>
      <c r="O32" s="175" t="s">
        <v>64</v>
      </c>
      <c r="P32" s="175" t="s">
        <v>64</v>
      </c>
    </row>
    <row r="33" spans="1:16">
      <c r="A33" s="170" t="s">
        <v>270</v>
      </c>
      <c r="B33" s="96">
        <v>231033</v>
      </c>
      <c r="C33" s="96">
        <v>231033</v>
      </c>
      <c r="D33" s="96">
        <f t="shared" si="0"/>
        <v>0</v>
      </c>
      <c r="E33" s="95">
        <v>27033692</v>
      </c>
      <c r="F33" s="95">
        <v>27033692</v>
      </c>
      <c r="G33" s="96">
        <f t="shared" si="1"/>
        <v>0</v>
      </c>
      <c r="H33" s="95">
        <v>2911899781</v>
      </c>
      <c r="I33" s="95">
        <v>2911883881</v>
      </c>
      <c r="J33" s="96">
        <f t="shared" si="2"/>
        <v>15900</v>
      </c>
      <c r="K33" s="96">
        <v>2157807439</v>
      </c>
      <c r="L33" s="96">
        <v>2041974970</v>
      </c>
      <c r="M33" s="96">
        <f t="shared" si="3"/>
        <v>115832469</v>
      </c>
      <c r="N33" s="175" t="s">
        <v>64</v>
      </c>
      <c r="O33" s="175" t="s">
        <v>64</v>
      </c>
      <c r="P33" s="175" t="s">
        <v>64</v>
      </c>
    </row>
    <row r="34" spans="1:16">
      <c r="A34" s="170" t="s">
        <v>271</v>
      </c>
      <c r="B34" s="96">
        <v>588505</v>
      </c>
      <c r="C34" s="96">
        <v>588505</v>
      </c>
      <c r="D34" s="96">
        <f t="shared" si="0"/>
        <v>0</v>
      </c>
      <c r="E34" s="95">
        <v>154521758</v>
      </c>
      <c r="F34" s="95">
        <v>154521758</v>
      </c>
      <c r="G34" s="96">
        <f t="shared" si="1"/>
        <v>0</v>
      </c>
      <c r="H34" s="95">
        <v>12182474</v>
      </c>
      <c r="I34" s="95">
        <v>12182474</v>
      </c>
      <c r="J34" s="96">
        <f t="shared" si="2"/>
        <v>0</v>
      </c>
      <c r="K34" s="96">
        <v>5841211647</v>
      </c>
      <c r="L34" s="96">
        <v>5617684435</v>
      </c>
      <c r="M34" s="96">
        <f t="shared" si="3"/>
        <v>223527212</v>
      </c>
      <c r="N34" s="175" t="s">
        <v>64</v>
      </c>
      <c r="O34" s="175" t="s">
        <v>64</v>
      </c>
      <c r="P34" s="175" t="s">
        <v>64</v>
      </c>
    </row>
    <row r="35" spans="1:16">
      <c r="A35" s="170"/>
      <c r="B35" s="96"/>
      <c r="C35" s="96"/>
      <c r="D35" s="96"/>
      <c r="E35" s="95"/>
      <c r="F35" s="95"/>
      <c r="G35" s="96"/>
      <c r="H35" s="95"/>
      <c r="I35" s="95"/>
      <c r="J35" s="96"/>
      <c r="K35" s="96"/>
      <c r="L35" s="96"/>
      <c r="M35" s="96"/>
      <c r="N35" s="168"/>
      <c r="O35" s="168"/>
      <c r="P35" s="175"/>
    </row>
    <row r="36" spans="1:16">
      <c r="A36" s="170" t="s">
        <v>272</v>
      </c>
      <c r="B36" s="96">
        <v>5708789</v>
      </c>
      <c r="C36" s="96">
        <v>5708789</v>
      </c>
      <c r="D36" s="96">
        <f t="shared" si="0"/>
        <v>0</v>
      </c>
      <c r="E36" s="95">
        <v>42052010</v>
      </c>
      <c r="F36" s="95">
        <v>42052010</v>
      </c>
      <c r="G36" s="96">
        <f t="shared" si="1"/>
        <v>0</v>
      </c>
      <c r="H36" s="95">
        <v>59457</v>
      </c>
      <c r="I36" s="95">
        <v>59457</v>
      </c>
      <c r="J36" s="96">
        <f t="shared" si="2"/>
        <v>0</v>
      </c>
      <c r="K36" s="96">
        <v>5632772577</v>
      </c>
      <c r="L36" s="96">
        <v>5354072340</v>
      </c>
      <c r="M36" s="96">
        <f t="shared" si="3"/>
        <v>278700237</v>
      </c>
      <c r="N36" s="175" t="s">
        <v>64</v>
      </c>
      <c r="O36" s="175" t="s">
        <v>64</v>
      </c>
      <c r="P36" s="175" t="s">
        <v>64</v>
      </c>
    </row>
    <row r="37" spans="1:16">
      <c r="A37" s="170" t="s">
        <v>273</v>
      </c>
      <c r="B37" s="96">
        <v>3288731</v>
      </c>
      <c r="C37" s="96">
        <v>3288731</v>
      </c>
      <c r="D37" s="96">
        <f t="shared" si="0"/>
        <v>0</v>
      </c>
      <c r="E37" s="95">
        <v>120468293</v>
      </c>
      <c r="F37" s="95">
        <v>120468293</v>
      </c>
      <c r="G37" s="96">
        <f t="shared" si="1"/>
        <v>0</v>
      </c>
      <c r="H37" s="95">
        <v>204604</v>
      </c>
      <c r="I37" s="95">
        <v>204604</v>
      </c>
      <c r="J37" s="96">
        <f t="shared" si="2"/>
        <v>0</v>
      </c>
      <c r="K37" s="96">
        <v>9860196898</v>
      </c>
      <c r="L37" s="96">
        <v>9367681407</v>
      </c>
      <c r="M37" s="96">
        <f t="shared" si="3"/>
        <v>492515491</v>
      </c>
      <c r="N37" s="175" t="s">
        <v>64</v>
      </c>
      <c r="O37" s="175" t="s">
        <v>64</v>
      </c>
      <c r="P37" s="175" t="s">
        <v>64</v>
      </c>
    </row>
    <row r="38" spans="1:16">
      <c r="A38" s="170" t="s">
        <v>274</v>
      </c>
      <c r="B38" s="96">
        <v>8760747</v>
      </c>
      <c r="C38" s="96">
        <v>8760747</v>
      </c>
      <c r="D38" s="96">
        <f t="shared" si="0"/>
        <v>0</v>
      </c>
      <c r="E38" s="95">
        <v>82000755</v>
      </c>
      <c r="F38" s="95">
        <v>82000755</v>
      </c>
      <c r="G38" s="96">
        <f t="shared" si="1"/>
        <v>0</v>
      </c>
      <c r="H38" s="95">
        <v>29905260</v>
      </c>
      <c r="I38" s="95">
        <v>29905260</v>
      </c>
      <c r="J38" s="96">
        <f t="shared" si="2"/>
        <v>0</v>
      </c>
      <c r="K38" s="96">
        <v>22257714500</v>
      </c>
      <c r="L38" s="96">
        <v>21275277870</v>
      </c>
      <c r="M38" s="96">
        <f t="shared" si="3"/>
        <v>982436630</v>
      </c>
      <c r="N38" s="175" t="s">
        <v>64</v>
      </c>
      <c r="O38" s="175" t="s">
        <v>64</v>
      </c>
      <c r="P38" s="175" t="s">
        <v>64</v>
      </c>
    </row>
    <row r="39" spans="1:16">
      <c r="A39" s="170" t="s">
        <v>275</v>
      </c>
      <c r="B39" s="96">
        <v>813368</v>
      </c>
      <c r="C39" s="96">
        <v>813368</v>
      </c>
      <c r="D39" s="96">
        <f t="shared" si="0"/>
        <v>0</v>
      </c>
      <c r="E39" s="95">
        <v>35951832</v>
      </c>
      <c r="F39" s="95">
        <v>35951832</v>
      </c>
      <c r="G39" s="96">
        <f t="shared" si="1"/>
        <v>0</v>
      </c>
      <c r="H39" s="95">
        <v>44559</v>
      </c>
      <c r="I39" s="95">
        <v>44559</v>
      </c>
      <c r="J39" s="96">
        <f t="shared" si="2"/>
        <v>0</v>
      </c>
      <c r="K39" s="96">
        <v>4945473927</v>
      </c>
      <c r="L39" s="96">
        <v>4715553264</v>
      </c>
      <c r="M39" s="96">
        <f t="shared" si="3"/>
        <v>229920663</v>
      </c>
      <c r="N39" s="175" t="s">
        <v>64</v>
      </c>
      <c r="O39" s="175" t="s">
        <v>64</v>
      </c>
      <c r="P39" s="175" t="s">
        <v>64</v>
      </c>
    </row>
    <row r="40" spans="1:16">
      <c r="A40" s="170" t="s">
        <v>276</v>
      </c>
      <c r="B40" s="96">
        <v>819764</v>
      </c>
      <c r="C40" s="96">
        <v>819764</v>
      </c>
      <c r="D40" s="96">
        <f t="shared" si="0"/>
        <v>0</v>
      </c>
      <c r="E40" s="95">
        <v>52232546</v>
      </c>
      <c r="F40" s="95">
        <v>52232546</v>
      </c>
      <c r="G40" s="96">
        <f t="shared" si="1"/>
        <v>0</v>
      </c>
      <c r="H40" s="96">
        <v>0</v>
      </c>
      <c r="I40" s="96">
        <v>0</v>
      </c>
      <c r="J40" s="96">
        <f t="shared" si="2"/>
        <v>0</v>
      </c>
      <c r="K40" s="96">
        <v>4340160818</v>
      </c>
      <c r="L40" s="96">
        <v>4120259577</v>
      </c>
      <c r="M40" s="96">
        <f t="shared" si="3"/>
        <v>219901241</v>
      </c>
      <c r="N40" s="175" t="s">
        <v>64</v>
      </c>
      <c r="O40" s="175" t="s">
        <v>64</v>
      </c>
      <c r="P40" s="175" t="s">
        <v>64</v>
      </c>
    </row>
    <row r="41" spans="1:16">
      <c r="A41" s="170"/>
      <c r="B41" s="96"/>
      <c r="C41" s="96"/>
      <c r="D41" s="96"/>
      <c r="E41" s="95"/>
      <c r="F41" s="95"/>
      <c r="G41" s="96"/>
      <c r="H41" s="95"/>
      <c r="I41" s="95"/>
      <c r="J41" s="96"/>
      <c r="K41" s="96"/>
      <c r="L41" s="96"/>
      <c r="M41" s="96"/>
      <c r="N41" s="168"/>
      <c r="O41" s="168"/>
      <c r="P41" s="175"/>
    </row>
    <row r="42" spans="1:16">
      <c r="A42" s="170" t="s">
        <v>277</v>
      </c>
      <c r="B42" s="96">
        <v>13582470</v>
      </c>
      <c r="C42" s="96">
        <v>13582470</v>
      </c>
      <c r="D42" s="96">
        <f t="shared" si="0"/>
        <v>0</v>
      </c>
      <c r="E42" s="95">
        <v>49523488</v>
      </c>
      <c r="F42" s="95">
        <v>49523488</v>
      </c>
      <c r="G42" s="96">
        <f t="shared" si="1"/>
        <v>0</v>
      </c>
      <c r="H42" s="95">
        <v>168519811</v>
      </c>
      <c r="I42" s="95">
        <v>168519326</v>
      </c>
      <c r="J42" s="96">
        <f t="shared" si="2"/>
        <v>485</v>
      </c>
      <c r="K42" s="96">
        <v>6482245107</v>
      </c>
      <c r="L42" s="96">
        <v>6201867226</v>
      </c>
      <c r="M42" s="96">
        <f t="shared" si="3"/>
        <v>280377881</v>
      </c>
      <c r="N42" s="175" t="s">
        <v>64</v>
      </c>
      <c r="O42" s="175" t="s">
        <v>64</v>
      </c>
      <c r="P42" s="175" t="s">
        <v>64</v>
      </c>
    </row>
    <row r="43" spans="1:16">
      <c r="A43" s="170" t="s">
        <v>278</v>
      </c>
      <c r="B43" s="96">
        <v>18453757</v>
      </c>
      <c r="C43" s="96">
        <v>18453757</v>
      </c>
      <c r="D43" s="96">
        <f t="shared" si="0"/>
        <v>0</v>
      </c>
      <c r="E43" s="95">
        <v>225695428</v>
      </c>
      <c r="F43" s="95">
        <v>225695428</v>
      </c>
      <c r="G43" s="96">
        <f t="shared" si="1"/>
        <v>0</v>
      </c>
      <c r="H43" s="95">
        <v>30173404601</v>
      </c>
      <c r="I43" s="95">
        <v>30173273070</v>
      </c>
      <c r="J43" s="96">
        <f t="shared" si="2"/>
        <v>131531</v>
      </c>
      <c r="K43" s="96">
        <v>22078851319</v>
      </c>
      <c r="L43" s="96">
        <v>21176647805</v>
      </c>
      <c r="M43" s="96">
        <f t="shared" si="3"/>
        <v>902203514</v>
      </c>
      <c r="N43" s="175" t="s">
        <v>64</v>
      </c>
      <c r="O43" s="175" t="s">
        <v>64</v>
      </c>
      <c r="P43" s="175" t="s">
        <v>64</v>
      </c>
    </row>
    <row r="44" spans="1:16">
      <c r="A44" s="170" t="s">
        <v>279</v>
      </c>
      <c r="B44" s="96">
        <v>16491120</v>
      </c>
      <c r="C44" s="96">
        <v>16491120</v>
      </c>
      <c r="D44" s="96">
        <f t="shared" si="0"/>
        <v>0</v>
      </c>
      <c r="E44" s="95">
        <v>106124766</v>
      </c>
      <c r="F44" s="95">
        <v>106124766</v>
      </c>
      <c r="G44" s="96">
        <f t="shared" si="1"/>
        <v>0</v>
      </c>
      <c r="H44" s="95">
        <v>134698</v>
      </c>
      <c r="I44" s="95">
        <v>134698</v>
      </c>
      <c r="J44" s="96">
        <f t="shared" si="2"/>
        <v>0</v>
      </c>
      <c r="K44" s="96">
        <v>14541083410</v>
      </c>
      <c r="L44" s="96">
        <v>13875046778</v>
      </c>
      <c r="M44" s="96">
        <f t="shared" si="3"/>
        <v>666036632</v>
      </c>
      <c r="N44" s="175" t="s">
        <v>64</v>
      </c>
      <c r="O44" s="175" t="s">
        <v>64</v>
      </c>
      <c r="P44" s="175" t="s">
        <v>64</v>
      </c>
    </row>
    <row r="45" spans="1:16">
      <c r="A45" s="170" t="s">
        <v>280</v>
      </c>
      <c r="B45" s="96">
        <v>334991</v>
      </c>
      <c r="C45" s="96">
        <v>334991</v>
      </c>
      <c r="D45" s="96">
        <f t="shared" si="0"/>
        <v>0</v>
      </c>
      <c r="E45" s="95">
        <v>56018825</v>
      </c>
      <c r="F45" s="95">
        <v>56018825</v>
      </c>
      <c r="G45" s="96">
        <f t="shared" si="1"/>
        <v>0</v>
      </c>
      <c r="H45" s="96">
        <v>4049427</v>
      </c>
      <c r="I45" s="96">
        <v>4049427</v>
      </c>
      <c r="J45" s="96">
        <f t="shared" si="2"/>
        <v>0</v>
      </c>
      <c r="K45" s="96">
        <v>3413769128</v>
      </c>
      <c r="L45" s="96">
        <v>3252688881</v>
      </c>
      <c r="M45" s="96">
        <f t="shared" si="3"/>
        <v>161080247</v>
      </c>
      <c r="N45" s="175" t="s">
        <v>64</v>
      </c>
      <c r="O45" s="175" t="s">
        <v>64</v>
      </c>
      <c r="P45" s="175" t="s">
        <v>64</v>
      </c>
    </row>
    <row r="46" spans="1:16">
      <c r="A46" s="170" t="s">
        <v>227</v>
      </c>
      <c r="B46" s="96">
        <v>554706</v>
      </c>
      <c r="C46" s="96">
        <v>554706</v>
      </c>
      <c r="D46" s="96">
        <f t="shared" si="0"/>
        <v>0</v>
      </c>
      <c r="E46" s="95">
        <v>24320290</v>
      </c>
      <c r="F46" s="95">
        <v>24320290</v>
      </c>
      <c r="G46" s="96">
        <f t="shared" si="1"/>
        <v>0</v>
      </c>
      <c r="H46" s="95">
        <v>3327538263</v>
      </c>
      <c r="I46" s="95">
        <v>3327557008</v>
      </c>
      <c r="J46" s="96">
        <f t="shared" si="2"/>
        <v>-18745</v>
      </c>
      <c r="K46" s="96">
        <v>2584996442</v>
      </c>
      <c r="L46" s="96">
        <v>2461089790</v>
      </c>
      <c r="M46" s="96">
        <f t="shared" si="3"/>
        <v>123906652</v>
      </c>
      <c r="N46" s="175" t="s">
        <v>64</v>
      </c>
      <c r="O46" s="175" t="s">
        <v>64</v>
      </c>
      <c r="P46" s="175" t="s">
        <v>64</v>
      </c>
    </row>
    <row r="47" spans="1:16">
      <c r="A47" s="170"/>
      <c r="B47" s="96"/>
      <c r="C47" s="96"/>
      <c r="D47" s="96"/>
      <c r="E47" s="95"/>
      <c r="F47" s="95"/>
      <c r="G47" s="96"/>
      <c r="H47" s="95"/>
      <c r="I47" s="95"/>
      <c r="J47" s="96"/>
      <c r="K47" s="96"/>
      <c r="L47" s="96"/>
      <c r="M47" s="96"/>
      <c r="N47" s="168"/>
      <c r="O47" s="168"/>
      <c r="P47" s="175"/>
    </row>
    <row r="48" spans="1:16">
      <c r="A48" s="170" t="s">
        <v>281</v>
      </c>
      <c r="B48" s="96">
        <v>0</v>
      </c>
      <c r="C48" s="96">
        <v>0</v>
      </c>
      <c r="D48" s="96">
        <f t="shared" si="0"/>
        <v>0</v>
      </c>
      <c r="E48" s="95">
        <v>19682438</v>
      </c>
      <c r="F48" s="95">
        <v>19682438</v>
      </c>
      <c r="G48" s="96">
        <f t="shared" si="1"/>
        <v>0</v>
      </c>
      <c r="H48" s="95">
        <v>1965000036</v>
      </c>
      <c r="I48" s="95">
        <v>1964998266</v>
      </c>
      <c r="J48" s="96">
        <f t="shared" si="2"/>
        <v>1770</v>
      </c>
      <c r="K48" s="96">
        <v>1801447990</v>
      </c>
      <c r="L48" s="96">
        <v>1712231239</v>
      </c>
      <c r="M48" s="96">
        <f t="shared" si="3"/>
        <v>89216751</v>
      </c>
      <c r="N48" s="175" t="s">
        <v>64</v>
      </c>
      <c r="O48" s="175" t="s">
        <v>64</v>
      </c>
      <c r="P48" s="175" t="s">
        <v>64</v>
      </c>
    </row>
    <row r="49" spans="1:16">
      <c r="A49" s="170" t="s">
        <v>282</v>
      </c>
      <c r="B49" s="96">
        <v>1680462</v>
      </c>
      <c r="C49" s="96">
        <v>1680462</v>
      </c>
      <c r="D49" s="96">
        <f t="shared" si="0"/>
        <v>0</v>
      </c>
      <c r="E49" s="95">
        <v>21464121</v>
      </c>
      <c r="F49" s="95">
        <v>21464121</v>
      </c>
      <c r="G49" s="96">
        <f t="shared" si="1"/>
        <v>0</v>
      </c>
      <c r="H49" s="95">
        <v>35802831</v>
      </c>
      <c r="I49" s="95">
        <v>35802831</v>
      </c>
      <c r="J49" s="96">
        <f t="shared" si="2"/>
        <v>0</v>
      </c>
      <c r="K49" s="96">
        <v>2032352050</v>
      </c>
      <c r="L49" s="96">
        <v>1933575148</v>
      </c>
      <c r="M49" s="96">
        <f t="shared" si="3"/>
        <v>98776902</v>
      </c>
      <c r="N49" s="175" t="s">
        <v>64</v>
      </c>
      <c r="O49" s="175" t="s">
        <v>64</v>
      </c>
      <c r="P49" s="175" t="s">
        <v>64</v>
      </c>
    </row>
    <row r="50" spans="1:16">
      <c r="A50" s="170" t="s">
        <v>283</v>
      </c>
      <c r="B50" s="96">
        <v>1730973</v>
      </c>
      <c r="C50" s="96">
        <v>1730973</v>
      </c>
      <c r="D50" s="96">
        <f t="shared" si="0"/>
        <v>0</v>
      </c>
      <c r="E50" s="95">
        <v>59729433</v>
      </c>
      <c r="F50" s="95">
        <v>59729433</v>
      </c>
      <c r="G50" s="96">
        <f t="shared" si="1"/>
        <v>0</v>
      </c>
      <c r="H50" s="95">
        <v>6563786337</v>
      </c>
      <c r="I50" s="95">
        <v>6563743031</v>
      </c>
      <c r="J50" s="96">
        <f t="shared" si="2"/>
        <v>43306</v>
      </c>
      <c r="K50" s="96">
        <v>5694833631</v>
      </c>
      <c r="L50" s="96">
        <v>5405476129</v>
      </c>
      <c r="M50" s="96">
        <f t="shared" si="3"/>
        <v>289357502</v>
      </c>
      <c r="N50" s="175" t="s">
        <v>64</v>
      </c>
      <c r="O50" s="175" t="s">
        <v>64</v>
      </c>
      <c r="P50" s="175" t="s">
        <v>64</v>
      </c>
    </row>
    <row r="51" spans="1:16">
      <c r="A51" s="170" t="s">
        <v>284</v>
      </c>
      <c r="B51" s="96">
        <v>3702986</v>
      </c>
      <c r="C51" s="96">
        <v>3702986</v>
      </c>
      <c r="D51" s="96">
        <f t="shared" si="0"/>
        <v>0</v>
      </c>
      <c r="E51" s="95">
        <v>108390430</v>
      </c>
      <c r="F51" s="95">
        <v>108390430</v>
      </c>
      <c r="G51" s="96">
        <f t="shared" si="1"/>
        <v>0</v>
      </c>
      <c r="H51" s="95">
        <v>7307336613</v>
      </c>
      <c r="I51" s="95">
        <v>7307322183</v>
      </c>
      <c r="J51" s="176">
        <f t="shared" si="2"/>
        <v>14430</v>
      </c>
      <c r="K51" s="96">
        <v>8251291391</v>
      </c>
      <c r="L51" s="96">
        <v>7857755097</v>
      </c>
      <c r="M51" s="96">
        <f t="shared" si="3"/>
        <v>393536294</v>
      </c>
      <c r="N51" s="175" t="s">
        <v>64</v>
      </c>
      <c r="O51" s="175" t="s">
        <v>64</v>
      </c>
      <c r="P51" s="175" t="s">
        <v>64</v>
      </c>
    </row>
    <row r="52" spans="1:16">
      <c r="A52" s="170" t="s">
        <v>285</v>
      </c>
      <c r="B52" s="96">
        <v>1902031</v>
      </c>
      <c r="C52" s="96">
        <v>1902031</v>
      </c>
      <c r="D52" s="96">
        <f t="shared" si="0"/>
        <v>0</v>
      </c>
      <c r="E52" s="95">
        <v>57147917</v>
      </c>
      <c r="F52" s="95">
        <v>57147917</v>
      </c>
      <c r="G52" s="96">
        <f t="shared" si="1"/>
        <v>0</v>
      </c>
      <c r="H52" s="95">
        <v>-450</v>
      </c>
      <c r="I52" s="95">
        <v>-450</v>
      </c>
      <c r="J52" s="96">
        <f t="shared" si="2"/>
        <v>0</v>
      </c>
      <c r="K52" s="96">
        <v>3781521560</v>
      </c>
      <c r="L52" s="96">
        <v>3616610212</v>
      </c>
      <c r="M52" s="96">
        <f t="shared" si="3"/>
        <v>164911348</v>
      </c>
      <c r="N52" s="175" t="s">
        <v>64</v>
      </c>
      <c r="O52" s="175" t="s">
        <v>64</v>
      </c>
      <c r="P52" s="175" t="s">
        <v>64</v>
      </c>
    </row>
    <row r="53" spans="1:16">
      <c r="A53" s="170"/>
      <c r="B53" s="96"/>
      <c r="C53" s="96"/>
      <c r="D53" s="96"/>
      <c r="E53" s="95"/>
      <c r="F53" s="95"/>
      <c r="G53" s="96"/>
      <c r="H53" s="95"/>
      <c r="I53" s="95"/>
      <c r="J53" s="96"/>
      <c r="K53" s="96"/>
      <c r="L53" s="96"/>
      <c r="M53" s="96"/>
      <c r="N53" s="168"/>
      <c r="O53" s="168"/>
      <c r="P53" s="175"/>
    </row>
    <row r="54" spans="1:16">
      <c r="A54" s="170" t="s">
        <v>286</v>
      </c>
      <c r="B54" s="96">
        <v>242085</v>
      </c>
      <c r="C54" s="96">
        <v>242085</v>
      </c>
      <c r="D54" s="96">
        <f t="shared" si="0"/>
        <v>0</v>
      </c>
      <c r="E54" s="95">
        <v>46404354</v>
      </c>
      <c r="F54" s="95">
        <v>46404354</v>
      </c>
      <c r="G54" s="96">
        <f t="shared" si="1"/>
        <v>0</v>
      </c>
      <c r="H54" s="95">
        <v>2610220687</v>
      </c>
      <c r="I54" s="95">
        <v>2610214796</v>
      </c>
      <c r="J54" s="96">
        <f t="shared" si="2"/>
        <v>5891</v>
      </c>
      <c r="K54" s="96">
        <v>2062594757</v>
      </c>
      <c r="L54" s="96">
        <v>2006967070</v>
      </c>
      <c r="M54" s="96">
        <f t="shared" si="3"/>
        <v>55627687</v>
      </c>
      <c r="N54" s="175" t="s">
        <v>64</v>
      </c>
      <c r="O54" s="175" t="s">
        <v>64</v>
      </c>
      <c r="P54" s="175" t="s">
        <v>64</v>
      </c>
    </row>
    <row r="55" spans="1:16">
      <c r="A55" s="170" t="s">
        <v>287</v>
      </c>
      <c r="B55" s="96">
        <v>713734</v>
      </c>
      <c r="C55" s="96">
        <v>713734</v>
      </c>
      <c r="D55" s="96">
        <f t="shared" si="0"/>
        <v>0</v>
      </c>
      <c r="E55" s="95">
        <v>38013654</v>
      </c>
      <c r="F55" s="95">
        <v>38013654</v>
      </c>
      <c r="G55" s="96">
        <f t="shared" si="1"/>
        <v>0</v>
      </c>
      <c r="H55" s="95">
        <v>4393625832</v>
      </c>
      <c r="I55" s="95">
        <v>4393614207</v>
      </c>
      <c r="J55" s="96">
        <f t="shared" si="2"/>
        <v>11625</v>
      </c>
      <c r="K55" s="96">
        <v>2863540295</v>
      </c>
      <c r="L55" s="96">
        <v>2739354388</v>
      </c>
      <c r="M55" s="96">
        <f t="shared" si="3"/>
        <v>124185907</v>
      </c>
      <c r="N55" s="175" t="s">
        <v>64</v>
      </c>
      <c r="O55" s="175" t="s">
        <v>64</v>
      </c>
      <c r="P55" s="175" t="s">
        <v>64</v>
      </c>
    </row>
    <row r="56" spans="1:16">
      <c r="A56" s="170" t="s">
        <v>288</v>
      </c>
      <c r="B56" s="96">
        <v>1744786</v>
      </c>
      <c r="C56" s="96">
        <v>1744786</v>
      </c>
      <c r="D56" s="96">
        <f t="shared" si="0"/>
        <v>0</v>
      </c>
      <c r="E56" s="95">
        <v>41706380</v>
      </c>
      <c r="F56" s="95">
        <v>41706380</v>
      </c>
      <c r="G56" s="96">
        <f t="shared" si="1"/>
        <v>0</v>
      </c>
      <c r="H56" s="96">
        <v>0</v>
      </c>
      <c r="I56" s="96">
        <v>0</v>
      </c>
      <c r="J56" s="96">
        <f t="shared" si="2"/>
        <v>0</v>
      </c>
      <c r="K56" s="96">
        <v>3743331783</v>
      </c>
      <c r="L56" s="96">
        <v>3567995855</v>
      </c>
      <c r="M56" s="96">
        <f t="shared" si="3"/>
        <v>175335928</v>
      </c>
      <c r="N56" s="175" t="s">
        <v>64</v>
      </c>
      <c r="O56" s="175" t="s">
        <v>64</v>
      </c>
      <c r="P56" s="175" t="s">
        <v>64</v>
      </c>
    </row>
    <row r="57" spans="1:16">
      <c r="A57" s="170" t="s">
        <v>289</v>
      </c>
      <c r="B57" s="96">
        <v>370326</v>
      </c>
      <c r="C57" s="96">
        <v>370326</v>
      </c>
      <c r="D57" s="96">
        <f t="shared" si="0"/>
        <v>0</v>
      </c>
      <c r="E57" s="95">
        <v>26877063</v>
      </c>
      <c r="F57" s="95">
        <v>26877063</v>
      </c>
      <c r="G57" s="96">
        <f t="shared" si="1"/>
        <v>0</v>
      </c>
      <c r="H57" s="96">
        <v>0</v>
      </c>
      <c r="I57" s="96">
        <v>0</v>
      </c>
      <c r="J57" s="96">
        <f t="shared" si="2"/>
        <v>0</v>
      </c>
      <c r="K57" s="96">
        <v>1640536039</v>
      </c>
      <c r="L57" s="96">
        <v>1569600545</v>
      </c>
      <c r="M57" s="96">
        <f t="shared" si="3"/>
        <v>70935494</v>
      </c>
      <c r="N57" s="175" t="s">
        <v>64</v>
      </c>
      <c r="O57" s="175" t="s">
        <v>64</v>
      </c>
      <c r="P57" s="175" t="s">
        <v>64</v>
      </c>
    </row>
    <row r="58" spans="1:16">
      <c r="A58" s="170" t="s">
        <v>290</v>
      </c>
      <c r="B58" s="96">
        <v>4453218</v>
      </c>
      <c r="C58" s="96">
        <v>4453218</v>
      </c>
      <c r="D58" s="96">
        <f t="shared" si="0"/>
        <v>0</v>
      </c>
      <c r="E58" s="95">
        <v>191571595</v>
      </c>
      <c r="F58" s="95">
        <v>191571595</v>
      </c>
      <c r="G58" s="96">
        <f t="shared" si="1"/>
        <v>0</v>
      </c>
      <c r="H58" s="95">
        <v>8511748242</v>
      </c>
      <c r="I58" s="95">
        <v>8511752447</v>
      </c>
      <c r="J58" s="96">
        <f t="shared" si="2"/>
        <v>-4205</v>
      </c>
      <c r="K58" s="96">
        <v>15712328941</v>
      </c>
      <c r="L58" s="96">
        <v>15026107914</v>
      </c>
      <c r="M58" s="96">
        <f t="shared" si="3"/>
        <v>686221027</v>
      </c>
      <c r="N58" s="175" t="s">
        <v>64</v>
      </c>
      <c r="O58" s="175" t="s">
        <v>64</v>
      </c>
      <c r="P58" s="175" t="s">
        <v>64</v>
      </c>
    </row>
    <row r="59" spans="1:16">
      <c r="A59" s="170"/>
      <c r="B59" s="96"/>
      <c r="C59" s="96"/>
      <c r="D59" s="96"/>
      <c r="E59" s="95"/>
      <c r="F59" s="95"/>
      <c r="G59" s="96"/>
      <c r="H59" s="95"/>
      <c r="I59" s="95"/>
      <c r="J59" s="96"/>
      <c r="K59" s="96"/>
      <c r="L59" s="96"/>
      <c r="M59" s="96"/>
      <c r="N59" s="168"/>
      <c r="O59" s="168"/>
      <c r="P59" s="175"/>
    </row>
    <row r="60" spans="1:16">
      <c r="A60" s="170" t="s">
        <v>291</v>
      </c>
      <c r="B60" s="96">
        <v>134835</v>
      </c>
      <c r="C60" s="96">
        <v>134835</v>
      </c>
      <c r="D60" s="96">
        <f t="shared" si="0"/>
        <v>0</v>
      </c>
      <c r="E60" s="95">
        <v>66228540</v>
      </c>
      <c r="F60" s="95">
        <v>66228540</v>
      </c>
      <c r="G60" s="96">
        <f t="shared" si="1"/>
        <v>0</v>
      </c>
      <c r="H60" s="95">
        <v>1844390199</v>
      </c>
      <c r="I60" s="95">
        <v>1844390199</v>
      </c>
      <c r="J60" s="96">
        <f t="shared" si="2"/>
        <v>0</v>
      </c>
      <c r="K60" s="96">
        <v>2631338550</v>
      </c>
      <c r="L60" s="96">
        <v>2506248670</v>
      </c>
      <c r="M60" s="96">
        <f t="shared" si="3"/>
        <v>125089880</v>
      </c>
      <c r="N60" s="175" t="s">
        <v>64</v>
      </c>
      <c r="O60" s="175" t="s">
        <v>64</v>
      </c>
      <c r="P60" s="175" t="s">
        <v>64</v>
      </c>
    </row>
    <row r="61" spans="1:16">
      <c r="A61" s="170" t="s">
        <v>292</v>
      </c>
      <c r="B61" s="96">
        <v>1521097</v>
      </c>
      <c r="C61" s="96">
        <v>1521097</v>
      </c>
      <c r="D61" s="96">
        <f t="shared" si="0"/>
        <v>0</v>
      </c>
      <c r="E61" s="95">
        <v>30813285</v>
      </c>
      <c r="F61" s="95">
        <v>30813285</v>
      </c>
      <c r="G61" s="96">
        <f t="shared" si="1"/>
        <v>0</v>
      </c>
      <c r="H61" s="95">
        <v>1829222330</v>
      </c>
      <c r="I61" s="95">
        <v>1829222330</v>
      </c>
      <c r="J61" s="96">
        <f t="shared" si="2"/>
        <v>0</v>
      </c>
      <c r="K61" s="96">
        <v>4156363467</v>
      </c>
      <c r="L61" s="96">
        <v>3956629508</v>
      </c>
      <c r="M61" s="96">
        <f t="shared" si="3"/>
        <v>199733959</v>
      </c>
      <c r="N61" s="175" t="s">
        <v>64</v>
      </c>
      <c r="O61" s="175" t="s">
        <v>64</v>
      </c>
      <c r="P61" s="175" t="s">
        <v>64</v>
      </c>
    </row>
    <row r="62" spans="1:16">
      <c r="A62" s="170" t="s">
        <v>293</v>
      </c>
      <c r="B62" s="96">
        <v>905914</v>
      </c>
      <c r="C62" s="96">
        <v>905914</v>
      </c>
      <c r="D62" s="96">
        <f t="shared" si="0"/>
        <v>0</v>
      </c>
      <c r="E62" s="95">
        <v>77838390</v>
      </c>
      <c r="F62" s="95">
        <v>77838390</v>
      </c>
      <c r="G62" s="96">
        <f t="shared" si="1"/>
        <v>0</v>
      </c>
      <c r="H62" s="95">
        <v>1623979815</v>
      </c>
      <c r="I62" s="95">
        <v>1623979815</v>
      </c>
      <c r="J62" s="96">
        <f t="shared" si="2"/>
        <v>0</v>
      </c>
      <c r="K62" s="96">
        <v>5653006215</v>
      </c>
      <c r="L62" s="96">
        <v>5522963259</v>
      </c>
      <c r="M62" s="96">
        <f t="shared" si="3"/>
        <v>130042956</v>
      </c>
      <c r="N62" s="175" t="s">
        <v>64</v>
      </c>
      <c r="O62" s="175" t="s">
        <v>64</v>
      </c>
      <c r="P62" s="175" t="s">
        <v>64</v>
      </c>
    </row>
    <row r="63" spans="1:16">
      <c r="A63" s="170" t="s">
        <v>294</v>
      </c>
      <c r="B63" s="96">
        <v>7167</v>
      </c>
      <c r="C63" s="96">
        <v>7167</v>
      </c>
      <c r="D63" s="96">
        <f t="shared" si="0"/>
        <v>0</v>
      </c>
      <c r="E63" s="95">
        <v>71490237</v>
      </c>
      <c r="F63" s="95">
        <v>71490237</v>
      </c>
      <c r="G63" s="96">
        <f t="shared" si="1"/>
        <v>0</v>
      </c>
      <c r="H63" s="95">
        <v>2789066967</v>
      </c>
      <c r="I63" s="95">
        <v>2789060114</v>
      </c>
      <c r="J63" s="96">
        <f t="shared" si="2"/>
        <v>6853</v>
      </c>
      <c r="K63" s="96">
        <v>3440439668</v>
      </c>
      <c r="L63" s="96">
        <v>3261487855</v>
      </c>
      <c r="M63" s="96">
        <f t="shared" si="3"/>
        <v>178951813</v>
      </c>
      <c r="N63" s="175" t="s">
        <v>64</v>
      </c>
      <c r="O63" s="175" t="s">
        <v>64</v>
      </c>
      <c r="P63" s="175" t="s">
        <v>64</v>
      </c>
    </row>
    <row r="64" spans="1:16">
      <c r="A64" s="170" t="s">
        <v>295</v>
      </c>
      <c r="B64" s="96">
        <v>733939</v>
      </c>
      <c r="C64" s="96">
        <v>733939</v>
      </c>
      <c r="D64" s="96">
        <f t="shared" si="0"/>
        <v>0</v>
      </c>
      <c r="E64" s="95">
        <v>39437960</v>
      </c>
      <c r="F64" s="95">
        <v>39437960</v>
      </c>
      <c r="G64" s="96">
        <f t="shared" si="1"/>
        <v>0</v>
      </c>
      <c r="H64" s="95">
        <v>2248251480</v>
      </c>
      <c r="I64" s="95">
        <v>2248251480</v>
      </c>
      <c r="J64" s="96">
        <f t="shared" si="2"/>
        <v>0</v>
      </c>
      <c r="K64" s="96">
        <v>3535611955</v>
      </c>
      <c r="L64" s="96">
        <v>3411789981</v>
      </c>
      <c r="M64" s="96">
        <f t="shared" si="3"/>
        <v>123821974</v>
      </c>
      <c r="N64" s="175" t="s">
        <v>64</v>
      </c>
      <c r="O64" s="175" t="s">
        <v>64</v>
      </c>
      <c r="P64" s="175" t="s">
        <v>64</v>
      </c>
    </row>
    <row r="65" spans="1:16">
      <c r="A65" s="170"/>
      <c r="B65" s="96"/>
      <c r="C65" s="96"/>
      <c r="D65" s="96"/>
      <c r="E65" s="95"/>
      <c r="F65" s="95"/>
      <c r="G65" s="96"/>
      <c r="H65" s="95"/>
      <c r="I65" s="95"/>
      <c r="J65" s="96"/>
      <c r="K65" s="96"/>
      <c r="L65" s="96"/>
      <c r="M65" s="96"/>
      <c r="N65" s="168"/>
      <c r="O65" s="168"/>
      <c r="P65" s="175"/>
    </row>
    <row r="66" spans="1:16">
      <c r="A66" s="170" t="s">
        <v>243</v>
      </c>
      <c r="B66" s="96">
        <v>4158315</v>
      </c>
      <c r="C66" s="96">
        <v>4158315</v>
      </c>
      <c r="D66" s="96">
        <f t="shared" si="0"/>
        <v>0</v>
      </c>
      <c r="E66" s="95">
        <v>73167646</v>
      </c>
      <c r="F66" s="95">
        <v>73167646</v>
      </c>
      <c r="G66" s="96">
        <f t="shared" si="1"/>
        <v>0</v>
      </c>
      <c r="H66" s="96">
        <v>0</v>
      </c>
      <c r="I66" s="96">
        <v>0</v>
      </c>
      <c r="J66" s="96">
        <f t="shared" si="2"/>
        <v>0</v>
      </c>
      <c r="K66" s="96">
        <v>5037436964</v>
      </c>
      <c r="L66" s="96">
        <v>4803156195</v>
      </c>
      <c r="M66" s="96">
        <f t="shared" si="3"/>
        <v>234280769</v>
      </c>
      <c r="N66" s="175" t="s">
        <v>64</v>
      </c>
      <c r="O66" s="175" t="s">
        <v>64</v>
      </c>
      <c r="P66" s="175" t="s">
        <v>64</v>
      </c>
    </row>
    <row r="67" spans="1:16">
      <c r="A67" s="171" t="s">
        <v>296</v>
      </c>
      <c r="B67" s="100">
        <v>942720</v>
      </c>
      <c r="C67" s="100">
        <v>942720</v>
      </c>
      <c r="D67" s="100">
        <f t="shared" si="0"/>
        <v>0</v>
      </c>
      <c r="E67" s="99">
        <v>71526674</v>
      </c>
      <c r="F67" s="99">
        <v>71526674</v>
      </c>
      <c r="G67" s="100">
        <f t="shared" si="1"/>
        <v>0</v>
      </c>
      <c r="H67" s="100">
        <v>3207</v>
      </c>
      <c r="I67" s="100">
        <v>3207</v>
      </c>
      <c r="J67" s="100">
        <f t="shared" si="2"/>
        <v>0</v>
      </c>
      <c r="K67" s="100">
        <v>5136664647</v>
      </c>
      <c r="L67" s="100">
        <v>4944206383</v>
      </c>
      <c r="M67" s="100">
        <f t="shared" si="3"/>
        <v>192458264</v>
      </c>
      <c r="N67" s="177" t="s">
        <v>391</v>
      </c>
      <c r="O67" s="177" t="s">
        <v>391</v>
      </c>
      <c r="P67" s="178" t="s">
        <v>392</v>
      </c>
    </row>
  </sheetData>
  <mergeCells count="7">
    <mergeCell ref="A1:P1"/>
    <mergeCell ref="N2:P2"/>
    <mergeCell ref="A2:A3"/>
    <mergeCell ref="B2:D2"/>
    <mergeCell ref="E2:G2"/>
    <mergeCell ref="H2:J2"/>
    <mergeCell ref="K2:M2"/>
  </mergeCells>
  <phoneticPr fontId="8"/>
  <printOptions horizontalCentered="1" verticalCentered="1"/>
  <pageMargins left="0.19685039370078741" right="0.19685039370078741" top="0.39370078740157483" bottom="0.19685039370078741" header="0.31496062992125984" footer="0.31496062992125984"/>
  <pageSetup paperSize="9" scale="63"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showGridLines="0" workbookViewId="0">
      <selection sqref="A1:I1"/>
    </sheetView>
  </sheetViews>
  <sheetFormatPr defaultColWidth="10.28515625" defaultRowHeight="13.5"/>
  <cols>
    <col min="1" max="1" width="12.5703125" style="179" customWidth="1"/>
    <col min="2" max="3" width="17.42578125" style="179" bestFit="1" customWidth="1"/>
    <col min="4" max="4" width="15" style="179" bestFit="1" customWidth="1"/>
    <col min="5" max="5" width="16.42578125" style="179" customWidth="1"/>
    <col min="6" max="6" width="17.7109375" style="179" customWidth="1"/>
    <col min="7" max="7" width="16.42578125" style="179" customWidth="1"/>
    <col min="8" max="8" width="17.7109375" style="179" customWidth="1"/>
    <col min="9" max="9" width="10.42578125" style="179" bestFit="1" customWidth="1"/>
    <col min="10" max="256" width="10.28515625" style="179"/>
    <col min="257" max="257" width="12.5703125" style="179" customWidth="1"/>
    <col min="258" max="259" width="17.42578125" style="179" bestFit="1" customWidth="1"/>
    <col min="260" max="260" width="15" style="179" bestFit="1" customWidth="1"/>
    <col min="261" max="261" width="16.42578125" style="179" customWidth="1"/>
    <col min="262" max="262" width="17.7109375" style="179" customWidth="1"/>
    <col min="263" max="263" width="16.42578125" style="179" customWidth="1"/>
    <col min="264" max="264" width="17.7109375" style="179" customWidth="1"/>
    <col min="265" max="265" width="10.42578125" style="179" bestFit="1" customWidth="1"/>
    <col min="266" max="512" width="10.28515625" style="179"/>
    <col min="513" max="513" width="12.5703125" style="179" customWidth="1"/>
    <col min="514" max="515" width="17.42578125" style="179" bestFit="1" customWidth="1"/>
    <col min="516" max="516" width="15" style="179" bestFit="1" customWidth="1"/>
    <col min="517" max="517" width="16.42578125" style="179" customWidth="1"/>
    <col min="518" max="518" width="17.7109375" style="179" customWidth="1"/>
    <col min="519" max="519" width="16.42578125" style="179" customWidth="1"/>
    <col min="520" max="520" width="17.7109375" style="179" customWidth="1"/>
    <col min="521" max="521" width="10.42578125" style="179" bestFit="1" customWidth="1"/>
    <col min="522" max="768" width="10.28515625" style="179"/>
    <col min="769" max="769" width="12.5703125" style="179" customWidth="1"/>
    <col min="770" max="771" width="17.42578125" style="179" bestFit="1" customWidth="1"/>
    <col min="772" max="772" width="15" style="179" bestFit="1" customWidth="1"/>
    <col min="773" max="773" width="16.42578125" style="179" customWidth="1"/>
    <col min="774" max="774" width="17.7109375" style="179" customWidth="1"/>
    <col min="775" max="775" width="16.42578125" style="179" customWidth="1"/>
    <col min="776" max="776" width="17.7109375" style="179" customWidth="1"/>
    <col min="777" max="777" width="10.42578125" style="179" bestFit="1" customWidth="1"/>
    <col min="778" max="1024" width="10.28515625" style="179"/>
    <col min="1025" max="1025" width="12.5703125" style="179" customWidth="1"/>
    <col min="1026" max="1027" width="17.42578125" style="179" bestFit="1" customWidth="1"/>
    <col min="1028" max="1028" width="15" style="179" bestFit="1" customWidth="1"/>
    <col min="1029" max="1029" width="16.42578125" style="179" customWidth="1"/>
    <col min="1030" max="1030" width="17.7109375" style="179" customWidth="1"/>
    <col min="1031" max="1031" width="16.42578125" style="179" customWidth="1"/>
    <col min="1032" max="1032" width="17.7109375" style="179" customWidth="1"/>
    <col min="1033" max="1033" width="10.42578125" style="179" bestFit="1" customWidth="1"/>
    <col min="1034" max="1280" width="10.28515625" style="179"/>
    <col min="1281" max="1281" width="12.5703125" style="179" customWidth="1"/>
    <col min="1282" max="1283" width="17.42578125" style="179" bestFit="1" customWidth="1"/>
    <col min="1284" max="1284" width="15" style="179" bestFit="1" customWidth="1"/>
    <col min="1285" max="1285" width="16.42578125" style="179" customWidth="1"/>
    <col min="1286" max="1286" width="17.7109375" style="179" customWidth="1"/>
    <col min="1287" max="1287" width="16.42578125" style="179" customWidth="1"/>
    <col min="1288" max="1288" width="17.7109375" style="179" customWidth="1"/>
    <col min="1289" max="1289" width="10.42578125" style="179" bestFit="1" customWidth="1"/>
    <col min="1290" max="1536" width="10.28515625" style="179"/>
    <col min="1537" max="1537" width="12.5703125" style="179" customWidth="1"/>
    <col min="1538" max="1539" width="17.42578125" style="179" bestFit="1" customWidth="1"/>
    <col min="1540" max="1540" width="15" style="179" bestFit="1" customWidth="1"/>
    <col min="1541" max="1541" width="16.42578125" style="179" customWidth="1"/>
    <col min="1542" max="1542" width="17.7109375" style="179" customWidth="1"/>
    <col min="1543" max="1543" width="16.42578125" style="179" customWidth="1"/>
    <col min="1544" max="1544" width="17.7109375" style="179" customWidth="1"/>
    <col min="1545" max="1545" width="10.42578125" style="179" bestFit="1" customWidth="1"/>
    <col min="1546" max="1792" width="10.28515625" style="179"/>
    <col min="1793" max="1793" width="12.5703125" style="179" customWidth="1"/>
    <col min="1794" max="1795" width="17.42578125" style="179" bestFit="1" customWidth="1"/>
    <col min="1796" max="1796" width="15" style="179" bestFit="1" customWidth="1"/>
    <col min="1797" max="1797" width="16.42578125" style="179" customWidth="1"/>
    <col min="1798" max="1798" width="17.7109375" style="179" customWidth="1"/>
    <col min="1799" max="1799" width="16.42578125" style="179" customWidth="1"/>
    <col min="1800" max="1800" width="17.7109375" style="179" customWidth="1"/>
    <col min="1801" max="1801" width="10.42578125" style="179" bestFit="1" customWidth="1"/>
    <col min="1802" max="2048" width="10.28515625" style="179"/>
    <col min="2049" max="2049" width="12.5703125" style="179" customWidth="1"/>
    <col min="2050" max="2051" width="17.42578125" style="179" bestFit="1" customWidth="1"/>
    <col min="2052" max="2052" width="15" style="179" bestFit="1" customWidth="1"/>
    <col min="2053" max="2053" width="16.42578125" style="179" customWidth="1"/>
    <col min="2054" max="2054" width="17.7109375" style="179" customWidth="1"/>
    <col min="2055" max="2055" width="16.42578125" style="179" customWidth="1"/>
    <col min="2056" max="2056" width="17.7109375" style="179" customWidth="1"/>
    <col min="2057" max="2057" width="10.42578125" style="179" bestFit="1" customWidth="1"/>
    <col min="2058" max="2304" width="10.28515625" style="179"/>
    <col min="2305" max="2305" width="12.5703125" style="179" customWidth="1"/>
    <col min="2306" max="2307" width="17.42578125" style="179" bestFit="1" customWidth="1"/>
    <col min="2308" max="2308" width="15" style="179" bestFit="1" customWidth="1"/>
    <col min="2309" max="2309" width="16.42578125" style="179" customWidth="1"/>
    <col min="2310" max="2310" width="17.7109375" style="179" customWidth="1"/>
    <col min="2311" max="2311" width="16.42578125" style="179" customWidth="1"/>
    <col min="2312" max="2312" width="17.7109375" style="179" customWidth="1"/>
    <col min="2313" max="2313" width="10.42578125" style="179" bestFit="1" customWidth="1"/>
    <col min="2314" max="2560" width="10.28515625" style="179"/>
    <col min="2561" max="2561" width="12.5703125" style="179" customWidth="1"/>
    <col min="2562" max="2563" width="17.42578125" style="179" bestFit="1" customWidth="1"/>
    <col min="2564" max="2564" width="15" style="179" bestFit="1" customWidth="1"/>
    <col min="2565" max="2565" width="16.42578125" style="179" customWidth="1"/>
    <col min="2566" max="2566" width="17.7109375" style="179" customWidth="1"/>
    <col min="2567" max="2567" width="16.42578125" style="179" customWidth="1"/>
    <col min="2568" max="2568" width="17.7109375" style="179" customWidth="1"/>
    <col min="2569" max="2569" width="10.42578125" style="179" bestFit="1" customWidth="1"/>
    <col min="2570" max="2816" width="10.28515625" style="179"/>
    <col min="2817" max="2817" width="12.5703125" style="179" customWidth="1"/>
    <col min="2818" max="2819" width="17.42578125" style="179" bestFit="1" customWidth="1"/>
    <col min="2820" max="2820" width="15" style="179" bestFit="1" customWidth="1"/>
    <col min="2821" max="2821" width="16.42578125" style="179" customWidth="1"/>
    <col min="2822" max="2822" width="17.7109375" style="179" customWidth="1"/>
    <col min="2823" max="2823" width="16.42578125" style="179" customWidth="1"/>
    <col min="2824" max="2824" width="17.7109375" style="179" customWidth="1"/>
    <col min="2825" max="2825" width="10.42578125" style="179" bestFit="1" customWidth="1"/>
    <col min="2826" max="3072" width="10.28515625" style="179"/>
    <col min="3073" max="3073" width="12.5703125" style="179" customWidth="1"/>
    <col min="3074" max="3075" width="17.42578125" style="179" bestFit="1" customWidth="1"/>
    <col min="3076" max="3076" width="15" style="179" bestFit="1" customWidth="1"/>
    <col min="3077" max="3077" width="16.42578125" style="179" customWidth="1"/>
    <col min="3078" max="3078" width="17.7109375" style="179" customWidth="1"/>
    <col min="3079" max="3079" width="16.42578125" style="179" customWidth="1"/>
    <col min="3080" max="3080" width="17.7109375" style="179" customWidth="1"/>
    <col min="3081" max="3081" width="10.42578125" style="179" bestFit="1" customWidth="1"/>
    <col min="3082" max="3328" width="10.28515625" style="179"/>
    <col min="3329" max="3329" width="12.5703125" style="179" customWidth="1"/>
    <col min="3330" max="3331" width="17.42578125" style="179" bestFit="1" customWidth="1"/>
    <col min="3332" max="3332" width="15" style="179" bestFit="1" customWidth="1"/>
    <col min="3333" max="3333" width="16.42578125" style="179" customWidth="1"/>
    <col min="3334" max="3334" width="17.7109375" style="179" customWidth="1"/>
    <col min="3335" max="3335" width="16.42578125" style="179" customWidth="1"/>
    <col min="3336" max="3336" width="17.7109375" style="179" customWidth="1"/>
    <col min="3337" max="3337" width="10.42578125" style="179" bestFit="1" customWidth="1"/>
    <col min="3338" max="3584" width="10.28515625" style="179"/>
    <col min="3585" max="3585" width="12.5703125" style="179" customWidth="1"/>
    <col min="3586" max="3587" width="17.42578125" style="179" bestFit="1" customWidth="1"/>
    <col min="3588" max="3588" width="15" style="179" bestFit="1" customWidth="1"/>
    <col min="3589" max="3589" width="16.42578125" style="179" customWidth="1"/>
    <col min="3590" max="3590" width="17.7109375" style="179" customWidth="1"/>
    <col min="3591" max="3591" width="16.42578125" style="179" customWidth="1"/>
    <col min="3592" max="3592" width="17.7109375" style="179" customWidth="1"/>
    <col min="3593" max="3593" width="10.42578125" style="179" bestFit="1" customWidth="1"/>
    <col min="3594" max="3840" width="10.28515625" style="179"/>
    <col min="3841" max="3841" width="12.5703125" style="179" customWidth="1"/>
    <col min="3842" max="3843" width="17.42578125" style="179" bestFit="1" customWidth="1"/>
    <col min="3844" max="3844" width="15" style="179" bestFit="1" customWidth="1"/>
    <col min="3845" max="3845" width="16.42578125" style="179" customWidth="1"/>
    <col min="3846" max="3846" width="17.7109375" style="179" customWidth="1"/>
    <col min="3847" max="3847" width="16.42578125" style="179" customWidth="1"/>
    <col min="3848" max="3848" width="17.7109375" style="179" customWidth="1"/>
    <col min="3849" max="3849" width="10.42578125" style="179" bestFit="1" customWidth="1"/>
    <col min="3850" max="4096" width="10.28515625" style="179"/>
    <col min="4097" max="4097" width="12.5703125" style="179" customWidth="1"/>
    <col min="4098" max="4099" width="17.42578125" style="179" bestFit="1" customWidth="1"/>
    <col min="4100" max="4100" width="15" style="179" bestFit="1" customWidth="1"/>
    <col min="4101" max="4101" width="16.42578125" style="179" customWidth="1"/>
    <col min="4102" max="4102" width="17.7109375" style="179" customWidth="1"/>
    <col min="4103" max="4103" width="16.42578125" style="179" customWidth="1"/>
    <col min="4104" max="4104" width="17.7109375" style="179" customWidth="1"/>
    <col min="4105" max="4105" width="10.42578125" style="179" bestFit="1" customWidth="1"/>
    <col min="4106" max="4352" width="10.28515625" style="179"/>
    <col min="4353" max="4353" width="12.5703125" style="179" customWidth="1"/>
    <col min="4354" max="4355" width="17.42578125" style="179" bestFit="1" customWidth="1"/>
    <col min="4356" max="4356" width="15" style="179" bestFit="1" customWidth="1"/>
    <col min="4357" max="4357" width="16.42578125" style="179" customWidth="1"/>
    <col min="4358" max="4358" width="17.7109375" style="179" customWidth="1"/>
    <col min="4359" max="4359" width="16.42578125" style="179" customWidth="1"/>
    <col min="4360" max="4360" width="17.7109375" style="179" customWidth="1"/>
    <col min="4361" max="4361" width="10.42578125" style="179" bestFit="1" customWidth="1"/>
    <col min="4362" max="4608" width="10.28515625" style="179"/>
    <col min="4609" max="4609" width="12.5703125" style="179" customWidth="1"/>
    <col min="4610" max="4611" width="17.42578125" style="179" bestFit="1" customWidth="1"/>
    <col min="4612" max="4612" width="15" style="179" bestFit="1" customWidth="1"/>
    <col min="4613" max="4613" width="16.42578125" style="179" customWidth="1"/>
    <col min="4614" max="4614" width="17.7109375" style="179" customWidth="1"/>
    <col min="4615" max="4615" width="16.42578125" style="179" customWidth="1"/>
    <col min="4616" max="4616" width="17.7109375" style="179" customWidth="1"/>
    <col min="4617" max="4617" width="10.42578125" style="179" bestFit="1" customWidth="1"/>
    <col min="4618" max="4864" width="10.28515625" style="179"/>
    <col min="4865" max="4865" width="12.5703125" style="179" customWidth="1"/>
    <col min="4866" max="4867" width="17.42578125" style="179" bestFit="1" customWidth="1"/>
    <col min="4868" max="4868" width="15" style="179" bestFit="1" customWidth="1"/>
    <col min="4869" max="4869" width="16.42578125" style="179" customWidth="1"/>
    <col min="4870" max="4870" width="17.7109375" style="179" customWidth="1"/>
    <col min="4871" max="4871" width="16.42578125" style="179" customWidth="1"/>
    <col min="4872" max="4872" width="17.7109375" style="179" customWidth="1"/>
    <col min="4873" max="4873" width="10.42578125" style="179" bestFit="1" customWidth="1"/>
    <col min="4874" max="5120" width="10.28515625" style="179"/>
    <col min="5121" max="5121" width="12.5703125" style="179" customWidth="1"/>
    <col min="5122" max="5123" width="17.42578125" style="179" bestFit="1" customWidth="1"/>
    <col min="5124" max="5124" width="15" style="179" bestFit="1" customWidth="1"/>
    <col min="5125" max="5125" width="16.42578125" style="179" customWidth="1"/>
    <col min="5126" max="5126" width="17.7109375" style="179" customWidth="1"/>
    <col min="5127" max="5127" width="16.42578125" style="179" customWidth="1"/>
    <col min="5128" max="5128" width="17.7109375" style="179" customWidth="1"/>
    <col min="5129" max="5129" width="10.42578125" style="179" bestFit="1" customWidth="1"/>
    <col min="5130" max="5376" width="10.28515625" style="179"/>
    <col min="5377" max="5377" width="12.5703125" style="179" customWidth="1"/>
    <col min="5378" max="5379" width="17.42578125" style="179" bestFit="1" customWidth="1"/>
    <col min="5380" max="5380" width="15" style="179" bestFit="1" customWidth="1"/>
    <col min="5381" max="5381" width="16.42578125" style="179" customWidth="1"/>
    <col min="5382" max="5382" width="17.7109375" style="179" customWidth="1"/>
    <col min="5383" max="5383" width="16.42578125" style="179" customWidth="1"/>
    <col min="5384" max="5384" width="17.7109375" style="179" customWidth="1"/>
    <col min="5385" max="5385" width="10.42578125" style="179" bestFit="1" customWidth="1"/>
    <col min="5386" max="5632" width="10.28515625" style="179"/>
    <col min="5633" max="5633" width="12.5703125" style="179" customWidth="1"/>
    <col min="5634" max="5635" width="17.42578125" style="179" bestFit="1" customWidth="1"/>
    <col min="5636" max="5636" width="15" style="179" bestFit="1" customWidth="1"/>
    <col min="5637" max="5637" width="16.42578125" style="179" customWidth="1"/>
    <col min="5638" max="5638" width="17.7109375" style="179" customWidth="1"/>
    <col min="5639" max="5639" width="16.42578125" style="179" customWidth="1"/>
    <col min="5640" max="5640" width="17.7109375" style="179" customWidth="1"/>
    <col min="5641" max="5641" width="10.42578125" style="179" bestFit="1" customWidth="1"/>
    <col min="5642" max="5888" width="10.28515625" style="179"/>
    <col min="5889" max="5889" width="12.5703125" style="179" customWidth="1"/>
    <col min="5890" max="5891" width="17.42578125" style="179" bestFit="1" customWidth="1"/>
    <col min="5892" max="5892" width="15" style="179" bestFit="1" customWidth="1"/>
    <col min="5893" max="5893" width="16.42578125" style="179" customWidth="1"/>
    <col min="5894" max="5894" width="17.7109375" style="179" customWidth="1"/>
    <col min="5895" max="5895" width="16.42578125" style="179" customWidth="1"/>
    <col min="5896" max="5896" width="17.7109375" style="179" customWidth="1"/>
    <col min="5897" max="5897" width="10.42578125" style="179" bestFit="1" customWidth="1"/>
    <col min="5898" max="6144" width="10.28515625" style="179"/>
    <col min="6145" max="6145" width="12.5703125" style="179" customWidth="1"/>
    <col min="6146" max="6147" width="17.42578125" style="179" bestFit="1" customWidth="1"/>
    <col min="6148" max="6148" width="15" style="179" bestFit="1" customWidth="1"/>
    <col min="6149" max="6149" width="16.42578125" style="179" customWidth="1"/>
    <col min="6150" max="6150" width="17.7109375" style="179" customWidth="1"/>
    <col min="6151" max="6151" width="16.42578125" style="179" customWidth="1"/>
    <col min="6152" max="6152" width="17.7109375" style="179" customWidth="1"/>
    <col min="6153" max="6153" width="10.42578125" style="179" bestFit="1" customWidth="1"/>
    <col min="6154" max="6400" width="10.28515625" style="179"/>
    <col min="6401" max="6401" width="12.5703125" style="179" customWidth="1"/>
    <col min="6402" max="6403" width="17.42578125" style="179" bestFit="1" customWidth="1"/>
    <col min="6404" max="6404" width="15" style="179" bestFit="1" customWidth="1"/>
    <col min="6405" max="6405" width="16.42578125" style="179" customWidth="1"/>
    <col min="6406" max="6406" width="17.7109375" style="179" customWidth="1"/>
    <col min="6407" max="6407" width="16.42578125" style="179" customWidth="1"/>
    <col min="6408" max="6408" width="17.7109375" style="179" customWidth="1"/>
    <col min="6409" max="6409" width="10.42578125" style="179" bestFit="1" customWidth="1"/>
    <col min="6410" max="6656" width="10.28515625" style="179"/>
    <col min="6657" max="6657" width="12.5703125" style="179" customWidth="1"/>
    <col min="6658" max="6659" width="17.42578125" style="179" bestFit="1" customWidth="1"/>
    <col min="6660" max="6660" width="15" style="179" bestFit="1" customWidth="1"/>
    <col min="6661" max="6661" width="16.42578125" style="179" customWidth="1"/>
    <col min="6662" max="6662" width="17.7109375" style="179" customWidth="1"/>
    <col min="6663" max="6663" width="16.42578125" style="179" customWidth="1"/>
    <col min="6664" max="6664" width="17.7109375" style="179" customWidth="1"/>
    <col min="6665" max="6665" width="10.42578125" style="179" bestFit="1" customWidth="1"/>
    <col min="6666" max="6912" width="10.28515625" style="179"/>
    <col min="6913" max="6913" width="12.5703125" style="179" customWidth="1"/>
    <col min="6914" max="6915" width="17.42578125" style="179" bestFit="1" customWidth="1"/>
    <col min="6916" max="6916" width="15" style="179" bestFit="1" customWidth="1"/>
    <col min="6917" max="6917" width="16.42578125" style="179" customWidth="1"/>
    <col min="6918" max="6918" width="17.7109375" style="179" customWidth="1"/>
    <col min="6919" max="6919" width="16.42578125" style="179" customWidth="1"/>
    <col min="6920" max="6920" width="17.7109375" style="179" customWidth="1"/>
    <col min="6921" max="6921" width="10.42578125" style="179" bestFit="1" customWidth="1"/>
    <col min="6922" max="7168" width="10.28515625" style="179"/>
    <col min="7169" max="7169" width="12.5703125" style="179" customWidth="1"/>
    <col min="7170" max="7171" width="17.42578125" style="179" bestFit="1" customWidth="1"/>
    <col min="7172" max="7172" width="15" style="179" bestFit="1" customWidth="1"/>
    <col min="7173" max="7173" width="16.42578125" style="179" customWidth="1"/>
    <col min="7174" max="7174" width="17.7109375" style="179" customWidth="1"/>
    <col min="7175" max="7175" width="16.42578125" style="179" customWidth="1"/>
    <col min="7176" max="7176" width="17.7109375" style="179" customWidth="1"/>
    <col min="7177" max="7177" width="10.42578125" style="179" bestFit="1" customWidth="1"/>
    <col min="7178" max="7424" width="10.28515625" style="179"/>
    <col min="7425" max="7425" width="12.5703125" style="179" customWidth="1"/>
    <col min="7426" max="7427" width="17.42578125" style="179" bestFit="1" customWidth="1"/>
    <col min="7428" max="7428" width="15" style="179" bestFit="1" customWidth="1"/>
    <col min="7429" max="7429" width="16.42578125" style="179" customWidth="1"/>
    <col min="7430" max="7430" width="17.7109375" style="179" customWidth="1"/>
    <col min="7431" max="7431" width="16.42578125" style="179" customWidth="1"/>
    <col min="7432" max="7432" width="17.7109375" style="179" customWidth="1"/>
    <col min="7433" max="7433" width="10.42578125" style="179" bestFit="1" customWidth="1"/>
    <col min="7434" max="7680" width="10.28515625" style="179"/>
    <col min="7681" max="7681" width="12.5703125" style="179" customWidth="1"/>
    <col min="7682" max="7683" width="17.42578125" style="179" bestFit="1" customWidth="1"/>
    <col min="7684" max="7684" width="15" style="179" bestFit="1" customWidth="1"/>
    <col min="7685" max="7685" width="16.42578125" style="179" customWidth="1"/>
    <col min="7686" max="7686" width="17.7109375" style="179" customWidth="1"/>
    <col min="7687" max="7687" width="16.42578125" style="179" customWidth="1"/>
    <col min="7688" max="7688" width="17.7109375" style="179" customWidth="1"/>
    <col min="7689" max="7689" width="10.42578125" style="179" bestFit="1" customWidth="1"/>
    <col min="7690" max="7936" width="10.28515625" style="179"/>
    <col min="7937" max="7937" width="12.5703125" style="179" customWidth="1"/>
    <col min="7938" max="7939" width="17.42578125" style="179" bestFit="1" customWidth="1"/>
    <col min="7940" max="7940" width="15" style="179" bestFit="1" customWidth="1"/>
    <col min="7941" max="7941" width="16.42578125" style="179" customWidth="1"/>
    <col min="7942" max="7942" width="17.7109375" style="179" customWidth="1"/>
    <col min="7943" max="7943" width="16.42578125" style="179" customWidth="1"/>
    <col min="7944" max="7944" width="17.7109375" style="179" customWidth="1"/>
    <col min="7945" max="7945" width="10.42578125" style="179" bestFit="1" customWidth="1"/>
    <col min="7946" max="8192" width="10.28515625" style="179"/>
    <col min="8193" max="8193" width="12.5703125" style="179" customWidth="1"/>
    <col min="8194" max="8195" width="17.42578125" style="179" bestFit="1" customWidth="1"/>
    <col min="8196" max="8196" width="15" style="179" bestFit="1" customWidth="1"/>
    <col min="8197" max="8197" width="16.42578125" style="179" customWidth="1"/>
    <col min="8198" max="8198" width="17.7109375" style="179" customWidth="1"/>
    <col min="8199" max="8199" width="16.42578125" style="179" customWidth="1"/>
    <col min="8200" max="8200" width="17.7109375" style="179" customWidth="1"/>
    <col min="8201" max="8201" width="10.42578125" style="179" bestFit="1" customWidth="1"/>
    <col min="8202" max="8448" width="10.28515625" style="179"/>
    <col min="8449" max="8449" width="12.5703125" style="179" customWidth="1"/>
    <col min="8450" max="8451" width="17.42578125" style="179" bestFit="1" customWidth="1"/>
    <col min="8452" max="8452" width="15" style="179" bestFit="1" customWidth="1"/>
    <col min="8453" max="8453" width="16.42578125" style="179" customWidth="1"/>
    <col min="8454" max="8454" width="17.7109375" style="179" customWidth="1"/>
    <col min="8455" max="8455" width="16.42578125" style="179" customWidth="1"/>
    <col min="8456" max="8456" width="17.7109375" style="179" customWidth="1"/>
    <col min="8457" max="8457" width="10.42578125" style="179" bestFit="1" customWidth="1"/>
    <col min="8458" max="8704" width="10.28515625" style="179"/>
    <col min="8705" max="8705" width="12.5703125" style="179" customWidth="1"/>
    <col min="8706" max="8707" width="17.42578125" style="179" bestFit="1" customWidth="1"/>
    <col min="8708" max="8708" width="15" style="179" bestFit="1" customWidth="1"/>
    <col min="8709" max="8709" width="16.42578125" style="179" customWidth="1"/>
    <col min="8710" max="8710" width="17.7109375" style="179" customWidth="1"/>
    <col min="8711" max="8711" width="16.42578125" style="179" customWidth="1"/>
    <col min="8712" max="8712" width="17.7109375" style="179" customWidth="1"/>
    <col min="8713" max="8713" width="10.42578125" style="179" bestFit="1" customWidth="1"/>
    <col min="8714" max="8960" width="10.28515625" style="179"/>
    <col min="8961" max="8961" width="12.5703125" style="179" customWidth="1"/>
    <col min="8962" max="8963" width="17.42578125" style="179" bestFit="1" customWidth="1"/>
    <col min="8964" max="8964" width="15" style="179" bestFit="1" customWidth="1"/>
    <col min="8965" max="8965" width="16.42578125" style="179" customWidth="1"/>
    <col min="8966" max="8966" width="17.7109375" style="179" customWidth="1"/>
    <col min="8967" max="8967" width="16.42578125" style="179" customWidth="1"/>
    <col min="8968" max="8968" width="17.7109375" style="179" customWidth="1"/>
    <col min="8969" max="8969" width="10.42578125" style="179" bestFit="1" customWidth="1"/>
    <col min="8970" max="9216" width="10.28515625" style="179"/>
    <col min="9217" max="9217" width="12.5703125" style="179" customWidth="1"/>
    <col min="9218" max="9219" width="17.42578125" style="179" bestFit="1" customWidth="1"/>
    <col min="9220" max="9220" width="15" style="179" bestFit="1" customWidth="1"/>
    <col min="9221" max="9221" width="16.42578125" style="179" customWidth="1"/>
    <col min="9222" max="9222" width="17.7109375" style="179" customWidth="1"/>
    <col min="9223" max="9223" width="16.42578125" style="179" customWidth="1"/>
    <col min="9224" max="9224" width="17.7109375" style="179" customWidth="1"/>
    <col min="9225" max="9225" width="10.42578125" style="179" bestFit="1" customWidth="1"/>
    <col min="9226" max="9472" width="10.28515625" style="179"/>
    <col min="9473" max="9473" width="12.5703125" style="179" customWidth="1"/>
    <col min="9474" max="9475" width="17.42578125" style="179" bestFit="1" customWidth="1"/>
    <col min="9476" max="9476" width="15" style="179" bestFit="1" customWidth="1"/>
    <col min="9477" max="9477" width="16.42578125" style="179" customWidth="1"/>
    <col min="9478" max="9478" width="17.7109375" style="179" customWidth="1"/>
    <col min="9479" max="9479" width="16.42578125" style="179" customWidth="1"/>
    <col min="9480" max="9480" width="17.7109375" style="179" customWidth="1"/>
    <col min="9481" max="9481" width="10.42578125" style="179" bestFit="1" customWidth="1"/>
    <col min="9482" max="9728" width="10.28515625" style="179"/>
    <col min="9729" max="9729" width="12.5703125" style="179" customWidth="1"/>
    <col min="9730" max="9731" width="17.42578125" style="179" bestFit="1" customWidth="1"/>
    <col min="9732" max="9732" width="15" style="179" bestFit="1" customWidth="1"/>
    <col min="9733" max="9733" width="16.42578125" style="179" customWidth="1"/>
    <col min="9734" max="9734" width="17.7109375" style="179" customWidth="1"/>
    <col min="9735" max="9735" width="16.42578125" style="179" customWidth="1"/>
    <col min="9736" max="9736" width="17.7109375" style="179" customWidth="1"/>
    <col min="9737" max="9737" width="10.42578125" style="179" bestFit="1" customWidth="1"/>
    <col min="9738" max="9984" width="10.28515625" style="179"/>
    <col min="9985" max="9985" width="12.5703125" style="179" customWidth="1"/>
    <col min="9986" max="9987" width="17.42578125" style="179" bestFit="1" customWidth="1"/>
    <col min="9988" max="9988" width="15" style="179" bestFit="1" customWidth="1"/>
    <col min="9989" max="9989" width="16.42578125" style="179" customWidth="1"/>
    <col min="9990" max="9990" width="17.7109375" style="179" customWidth="1"/>
    <col min="9991" max="9991" width="16.42578125" style="179" customWidth="1"/>
    <col min="9992" max="9992" width="17.7109375" style="179" customWidth="1"/>
    <col min="9993" max="9993" width="10.42578125" style="179" bestFit="1" customWidth="1"/>
    <col min="9994" max="10240" width="10.28515625" style="179"/>
    <col min="10241" max="10241" width="12.5703125" style="179" customWidth="1"/>
    <col min="10242" max="10243" width="17.42578125" style="179" bestFit="1" customWidth="1"/>
    <col min="10244" max="10244" width="15" style="179" bestFit="1" customWidth="1"/>
    <col min="10245" max="10245" width="16.42578125" style="179" customWidth="1"/>
    <col min="10246" max="10246" width="17.7109375" style="179" customWidth="1"/>
    <col min="10247" max="10247" width="16.42578125" style="179" customWidth="1"/>
    <col min="10248" max="10248" width="17.7109375" style="179" customWidth="1"/>
    <col min="10249" max="10249" width="10.42578125" style="179" bestFit="1" customWidth="1"/>
    <col min="10250" max="10496" width="10.28515625" style="179"/>
    <col min="10497" max="10497" width="12.5703125" style="179" customWidth="1"/>
    <col min="10498" max="10499" width="17.42578125" style="179" bestFit="1" customWidth="1"/>
    <col min="10500" max="10500" width="15" style="179" bestFit="1" customWidth="1"/>
    <col min="10501" max="10501" width="16.42578125" style="179" customWidth="1"/>
    <col min="10502" max="10502" width="17.7109375" style="179" customWidth="1"/>
    <col min="10503" max="10503" width="16.42578125" style="179" customWidth="1"/>
    <col min="10504" max="10504" width="17.7109375" style="179" customWidth="1"/>
    <col min="10505" max="10505" width="10.42578125" style="179" bestFit="1" customWidth="1"/>
    <col min="10506" max="10752" width="10.28515625" style="179"/>
    <col min="10753" max="10753" width="12.5703125" style="179" customWidth="1"/>
    <col min="10754" max="10755" width="17.42578125" style="179" bestFit="1" customWidth="1"/>
    <col min="10756" max="10756" width="15" style="179" bestFit="1" customWidth="1"/>
    <col min="10757" max="10757" width="16.42578125" style="179" customWidth="1"/>
    <col min="10758" max="10758" width="17.7109375" style="179" customWidth="1"/>
    <col min="10759" max="10759" width="16.42578125" style="179" customWidth="1"/>
    <col min="10760" max="10760" width="17.7109375" style="179" customWidth="1"/>
    <col min="10761" max="10761" width="10.42578125" style="179" bestFit="1" customWidth="1"/>
    <col min="10762" max="11008" width="10.28515625" style="179"/>
    <col min="11009" max="11009" width="12.5703125" style="179" customWidth="1"/>
    <col min="11010" max="11011" width="17.42578125" style="179" bestFit="1" customWidth="1"/>
    <col min="11012" max="11012" width="15" style="179" bestFit="1" customWidth="1"/>
    <col min="11013" max="11013" width="16.42578125" style="179" customWidth="1"/>
    <col min="11014" max="11014" width="17.7109375" style="179" customWidth="1"/>
    <col min="11015" max="11015" width="16.42578125" style="179" customWidth="1"/>
    <col min="11016" max="11016" width="17.7109375" style="179" customWidth="1"/>
    <col min="11017" max="11017" width="10.42578125" style="179" bestFit="1" customWidth="1"/>
    <col min="11018" max="11264" width="10.28515625" style="179"/>
    <col min="11265" max="11265" width="12.5703125" style="179" customWidth="1"/>
    <col min="11266" max="11267" width="17.42578125" style="179" bestFit="1" customWidth="1"/>
    <col min="11268" max="11268" width="15" style="179" bestFit="1" customWidth="1"/>
    <col min="11269" max="11269" width="16.42578125" style="179" customWidth="1"/>
    <col min="11270" max="11270" width="17.7109375" style="179" customWidth="1"/>
    <col min="11271" max="11271" width="16.42578125" style="179" customWidth="1"/>
    <col min="11272" max="11272" width="17.7109375" style="179" customWidth="1"/>
    <col min="11273" max="11273" width="10.42578125" style="179" bestFit="1" customWidth="1"/>
    <col min="11274" max="11520" width="10.28515625" style="179"/>
    <col min="11521" max="11521" width="12.5703125" style="179" customWidth="1"/>
    <col min="11522" max="11523" width="17.42578125" style="179" bestFit="1" customWidth="1"/>
    <col min="11524" max="11524" width="15" style="179" bestFit="1" customWidth="1"/>
    <col min="11525" max="11525" width="16.42578125" style="179" customWidth="1"/>
    <col min="11526" max="11526" width="17.7109375" style="179" customWidth="1"/>
    <col min="11527" max="11527" width="16.42578125" style="179" customWidth="1"/>
    <col min="11528" max="11528" width="17.7109375" style="179" customWidth="1"/>
    <col min="11529" max="11529" width="10.42578125" style="179" bestFit="1" customWidth="1"/>
    <col min="11530" max="11776" width="10.28515625" style="179"/>
    <col min="11777" max="11777" width="12.5703125" style="179" customWidth="1"/>
    <col min="11778" max="11779" width="17.42578125" style="179" bestFit="1" customWidth="1"/>
    <col min="11780" max="11780" width="15" style="179" bestFit="1" customWidth="1"/>
    <col min="11781" max="11781" width="16.42578125" style="179" customWidth="1"/>
    <col min="11782" max="11782" width="17.7109375" style="179" customWidth="1"/>
    <col min="11783" max="11783" width="16.42578125" style="179" customWidth="1"/>
    <col min="11784" max="11784" width="17.7109375" style="179" customWidth="1"/>
    <col min="11785" max="11785" width="10.42578125" style="179" bestFit="1" customWidth="1"/>
    <col min="11786" max="12032" width="10.28515625" style="179"/>
    <col min="12033" max="12033" width="12.5703125" style="179" customWidth="1"/>
    <col min="12034" max="12035" width="17.42578125" style="179" bestFit="1" customWidth="1"/>
    <col min="12036" max="12036" width="15" style="179" bestFit="1" customWidth="1"/>
    <col min="12037" max="12037" width="16.42578125" style="179" customWidth="1"/>
    <col min="12038" max="12038" width="17.7109375" style="179" customWidth="1"/>
    <col min="12039" max="12039" width="16.42578125" style="179" customWidth="1"/>
    <col min="12040" max="12040" width="17.7109375" style="179" customWidth="1"/>
    <col min="12041" max="12041" width="10.42578125" style="179" bestFit="1" customWidth="1"/>
    <col min="12042" max="12288" width="10.28515625" style="179"/>
    <col min="12289" max="12289" width="12.5703125" style="179" customWidth="1"/>
    <col min="12290" max="12291" width="17.42578125" style="179" bestFit="1" customWidth="1"/>
    <col min="12292" max="12292" width="15" style="179" bestFit="1" customWidth="1"/>
    <col min="12293" max="12293" width="16.42578125" style="179" customWidth="1"/>
    <col min="12294" max="12294" width="17.7109375" style="179" customWidth="1"/>
    <col min="12295" max="12295" width="16.42578125" style="179" customWidth="1"/>
    <col min="12296" max="12296" width="17.7109375" style="179" customWidth="1"/>
    <col min="12297" max="12297" width="10.42578125" style="179" bestFit="1" customWidth="1"/>
    <col min="12298" max="12544" width="10.28515625" style="179"/>
    <col min="12545" max="12545" width="12.5703125" style="179" customWidth="1"/>
    <col min="12546" max="12547" width="17.42578125" style="179" bestFit="1" customWidth="1"/>
    <col min="12548" max="12548" width="15" style="179" bestFit="1" customWidth="1"/>
    <col min="12549" max="12549" width="16.42578125" style="179" customWidth="1"/>
    <col min="12550" max="12550" width="17.7109375" style="179" customWidth="1"/>
    <col min="12551" max="12551" width="16.42578125" style="179" customWidth="1"/>
    <col min="12552" max="12552" width="17.7109375" style="179" customWidth="1"/>
    <col min="12553" max="12553" width="10.42578125" style="179" bestFit="1" customWidth="1"/>
    <col min="12554" max="12800" width="10.28515625" style="179"/>
    <col min="12801" max="12801" width="12.5703125" style="179" customWidth="1"/>
    <col min="12802" max="12803" width="17.42578125" style="179" bestFit="1" customWidth="1"/>
    <col min="12804" max="12804" width="15" style="179" bestFit="1" customWidth="1"/>
    <col min="12805" max="12805" width="16.42578125" style="179" customWidth="1"/>
    <col min="12806" max="12806" width="17.7109375" style="179" customWidth="1"/>
    <col min="12807" max="12807" width="16.42578125" style="179" customWidth="1"/>
    <col min="12808" max="12808" width="17.7109375" style="179" customWidth="1"/>
    <col min="12809" max="12809" width="10.42578125" style="179" bestFit="1" customWidth="1"/>
    <col min="12810" max="13056" width="10.28515625" style="179"/>
    <col min="13057" max="13057" width="12.5703125" style="179" customWidth="1"/>
    <col min="13058" max="13059" width="17.42578125" style="179" bestFit="1" customWidth="1"/>
    <col min="13060" max="13060" width="15" style="179" bestFit="1" customWidth="1"/>
    <col min="13061" max="13061" width="16.42578125" style="179" customWidth="1"/>
    <col min="13062" max="13062" width="17.7109375" style="179" customWidth="1"/>
    <col min="13063" max="13063" width="16.42578125" style="179" customWidth="1"/>
    <col min="13064" max="13064" width="17.7109375" style="179" customWidth="1"/>
    <col min="13065" max="13065" width="10.42578125" style="179" bestFit="1" customWidth="1"/>
    <col min="13066" max="13312" width="10.28515625" style="179"/>
    <col min="13313" max="13313" width="12.5703125" style="179" customWidth="1"/>
    <col min="13314" max="13315" width="17.42578125" style="179" bestFit="1" customWidth="1"/>
    <col min="13316" max="13316" width="15" style="179" bestFit="1" customWidth="1"/>
    <col min="13317" max="13317" width="16.42578125" style="179" customWidth="1"/>
    <col min="13318" max="13318" width="17.7109375" style="179" customWidth="1"/>
    <col min="13319" max="13319" width="16.42578125" style="179" customWidth="1"/>
    <col min="13320" max="13320" width="17.7109375" style="179" customWidth="1"/>
    <col min="13321" max="13321" width="10.42578125" style="179" bestFit="1" customWidth="1"/>
    <col min="13322" max="13568" width="10.28515625" style="179"/>
    <col min="13569" max="13569" width="12.5703125" style="179" customWidth="1"/>
    <col min="13570" max="13571" width="17.42578125" style="179" bestFit="1" customWidth="1"/>
    <col min="13572" max="13572" width="15" style="179" bestFit="1" customWidth="1"/>
    <col min="13573" max="13573" width="16.42578125" style="179" customWidth="1"/>
    <col min="13574" max="13574" width="17.7109375" style="179" customWidth="1"/>
    <col min="13575" max="13575" width="16.42578125" style="179" customWidth="1"/>
    <col min="13576" max="13576" width="17.7109375" style="179" customWidth="1"/>
    <col min="13577" max="13577" width="10.42578125" style="179" bestFit="1" customWidth="1"/>
    <col min="13578" max="13824" width="10.28515625" style="179"/>
    <col min="13825" max="13825" width="12.5703125" style="179" customWidth="1"/>
    <col min="13826" max="13827" width="17.42578125" style="179" bestFit="1" customWidth="1"/>
    <col min="13828" max="13828" width="15" style="179" bestFit="1" customWidth="1"/>
    <col min="13829" max="13829" width="16.42578125" style="179" customWidth="1"/>
    <col min="13830" max="13830" width="17.7109375" style="179" customWidth="1"/>
    <col min="13831" max="13831" width="16.42578125" style="179" customWidth="1"/>
    <col min="13832" max="13832" width="17.7109375" style="179" customWidth="1"/>
    <col min="13833" max="13833" width="10.42578125" style="179" bestFit="1" customWidth="1"/>
    <col min="13834" max="14080" width="10.28515625" style="179"/>
    <col min="14081" max="14081" width="12.5703125" style="179" customWidth="1"/>
    <col min="14082" max="14083" width="17.42578125" style="179" bestFit="1" customWidth="1"/>
    <col min="14084" max="14084" width="15" style="179" bestFit="1" customWidth="1"/>
    <col min="14085" max="14085" width="16.42578125" style="179" customWidth="1"/>
    <col min="14086" max="14086" width="17.7109375" style="179" customWidth="1"/>
    <col min="14087" max="14087" width="16.42578125" style="179" customWidth="1"/>
    <col min="14088" max="14088" width="17.7109375" style="179" customWidth="1"/>
    <col min="14089" max="14089" width="10.42578125" style="179" bestFit="1" customWidth="1"/>
    <col min="14090" max="14336" width="10.28515625" style="179"/>
    <col min="14337" max="14337" width="12.5703125" style="179" customWidth="1"/>
    <col min="14338" max="14339" width="17.42578125" style="179" bestFit="1" customWidth="1"/>
    <col min="14340" max="14340" width="15" style="179" bestFit="1" customWidth="1"/>
    <col min="14341" max="14341" width="16.42578125" style="179" customWidth="1"/>
    <col min="14342" max="14342" width="17.7109375" style="179" customWidth="1"/>
    <col min="14343" max="14343" width="16.42578125" style="179" customWidth="1"/>
    <col min="14344" max="14344" width="17.7109375" style="179" customWidth="1"/>
    <col min="14345" max="14345" width="10.42578125" style="179" bestFit="1" customWidth="1"/>
    <col min="14346" max="14592" width="10.28515625" style="179"/>
    <col min="14593" max="14593" width="12.5703125" style="179" customWidth="1"/>
    <col min="14594" max="14595" width="17.42578125" style="179" bestFit="1" customWidth="1"/>
    <col min="14596" max="14596" width="15" style="179" bestFit="1" customWidth="1"/>
    <col min="14597" max="14597" width="16.42578125" style="179" customWidth="1"/>
    <col min="14598" max="14598" width="17.7109375" style="179" customWidth="1"/>
    <col min="14599" max="14599" width="16.42578125" style="179" customWidth="1"/>
    <col min="14600" max="14600" width="17.7109375" style="179" customWidth="1"/>
    <col min="14601" max="14601" width="10.42578125" style="179" bestFit="1" customWidth="1"/>
    <col min="14602" max="14848" width="10.28515625" style="179"/>
    <col min="14849" max="14849" width="12.5703125" style="179" customWidth="1"/>
    <col min="14850" max="14851" width="17.42578125" style="179" bestFit="1" customWidth="1"/>
    <col min="14852" max="14852" width="15" style="179" bestFit="1" customWidth="1"/>
    <col min="14853" max="14853" width="16.42578125" style="179" customWidth="1"/>
    <col min="14854" max="14854" width="17.7109375" style="179" customWidth="1"/>
    <col min="14855" max="14855" width="16.42578125" style="179" customWidth="1"/>
    <col min="14856" max="14856" width="17.7109375" style="179" customWidth="1"/>
    <col min="14857" max="14857" width="10.42578125" style="179" bestFit="1" customWidth="1"/>
    <col min="14858" max="15104" width="10.28515625" style="179"/>
    <col min="15105" max="15105" width="12.5703125" style="179" customWidth="1"/>
    <col min="15106" max="15107" width="17.42578125" style="179" bestFit="1" customWidth="1"/>
    <col min="15108" max="15108" width="15" style="179" bestFit="1" customWidth="1"/>
    <col min="15109" max="15109" width="16.42578125" style="179" customWidth="1"/>
    <col min="15110" max="15110" width="17.7109375" style="179" customWidth="1"/>
    <col min="15111" max="15111" width="16.42578125" style="179" customWidth="1"/>
    <col min="15112" max="15112" width="17.7109375" style="179" customWidth="1"/>
    <col min="15113" max="15113" width="10.42578125" style="179" bestFit="1" customWidth="1"/>
    <col min="15114" max="15360" width="10.28515625" style="179"/>
    <col min="15361" max="15361" width="12.5703125" style="179" customWidth="1"/>
    <col min="15362" max="15363" width="17.42578125" style="179" bestFit="1" customWidth="1"/>
    <col min="15364" max="15364" width="15" style="179" bestFit="1" customWidth="1"/>
    <col min="15365" max="15365" width="16.42578125" style="179" customWidth="1"/>
    <col min="15366" max="15366" width="17.7109375" style="179" customWidth="1"/>
    <col min="15367" max="15367" width="16.42578125" style="179" customWidth="1"/>
    <col min="15368" max="15368" width="17.7109375" style="179" customWidth="1"/>
    <col min="15369" max="15369" width="10.42578125" style="179" bestFit="1" customWidth="1"/>
    <col min="15370" max="15616" width="10.28515625" style="179"/>
    <col min="15617" max="15617" width="12.5703125" style="179" customWidth="1"/>
    <col min="15618" max="15619" width="17.42578125" style="179" bestFit="1" customWidth="1"/>
    <col min="15620" max="15620" width="15" style="179" bestFit="1" customWidth="1"/>
    <col min="15621" max="15621" width="16.42578125" style="179" customWidth="1"/>
    <col min="15622" max="15622" width="17.7109375" style="179" customWidth="1"/>
    <col min="15623" max="15623" width="16.42578125" style="179" customWidth="1"/>
    <col min="15624" max="15624" width="17.7109375" style="179" customWidth="1"/>
    <col min="15625" max="15625" width="10.42578125" style="179" bestFit="1" customWidth="1"/>
    <col min="15626" max="15872" width="10.28515625" style="179"/>
    <col min="15873" max="15873" width="12.5703125" style="179" customWidth="1"/>
    <col min="15874" max="15875" width="17.42578125" style="179" bestFit="1" customWidth="1"/>
    <col min="15876" max="15876" width="15" style="179" bestFit="1" customWidth="1"/>
    <col min="15877" max="15877" width="16.42578125" style="179" customWidth="1"/>
    <col min="15878" max="15878" width="17.7109375" style="179" customWidth="1"/>
    <col min="15879" max="15879" width="16.42578125" style="179" customWidth="1"/>
    <col min="15880" max="15880" width="17.7109375" style="179" customWidth="1"/>
    <col min="15881" max="15881" width="10.42578125" style="179" bestFit="1" customWidth="1"/>
    <col min="15882" max="16128" width="10.28515625" style="179"/>
    <col min="16129" max="16129" width="12.5703125" style="179" customWidth="1"/>
    <col min="16130" max="16131" width="17.42578125" style="179" bestFit="1" customWidth="1"/>
    <col min="16132" max="16132" width="15" style="179" bestFit="1" customWidth="1"/>
    <col min="16133" max="16133" width="16.42578125" style="179" customWidth="1"/>
    <col min="16134" max="16134" width="17.7109375" style="179" customWidth="1"/>
    <col min="16135" max="16135" width="16.42578125" style="179" customWidth="1"/>
    <col min="16136" max="16136" width="17.7109375" style="179" customWidth="1"/>
    <col min="16137" max="16137" width="10.42578125" style="179" bestFit="1" customWidth="1"/>
    <col min="16138" max="16384" width="10.28515625" style="179"/>
  </cols>
  <sheetData>
    <row r="1" spans="1:9">
      <c r="A1" s="362" t="s">
        <v>347</v>
      </c>
      <c r="B1" s="362"/>
      <c r="C1" s="362"/>
      <c r="D1" s="362"/>
      <c r="E1" s="362"/>
      <c r="F1" s="362"/>
      <c r="G1" s="362"/>
      <c r="H1" s="362"/>
      <c r="I1" s="362"/>
    </row>
    <row r="2" spans="1:9">
      <c r="A2" s="363" t="s">
        <v>184</v>
      </c>
      <c r="B2" s="366" t="s">
        <v>330</v>
      </c>
      <c r="C2" s="367"/>
      <c r="D2" s="367"/>
      <c r="E2" s="367"/>
      <c r="F2" s="367"/>
      <c r="G2" s="367"/>
      <c r="H2" s="367"/>
      <c r="I2" s="368"/>
    </row>
    <row r="3" spans="1:9">
      <c r="A3" s="364"/>
      <c r="B3" s="366" t="s">
        <v>331</v>
      </c>
      <c r="C3" s="367"/>
      <c r="D3" s="368"/>
      <c r="E3" s="367" t="s">
        <v>332</v>
      </c>
      <c r="F3" s="367"/>
      <c r="G3" s="367"/>
      <c r="H3" s="367"/>
      <c r="I3" s="368"/>
    </row>
    <row r="4" spans="1:9">
      <c r="A4" s="364"/>
      <c r="B4" s="369" t="s">
        <v>333</v>
      </c>
      <c r="C4" s="371" t="s">
        <v>334</v>
      </c>
      <c r="D4" s="234" t="s">
        <v>335</v>
      </c>
      <c r="E4" s="366" t="s">
        <v>333</v>
      </c>
      <c r="F4" s="368"/>
      <c r="G4" s="367" t="s">
        <v>334</v>
      </c>
      <c r="H4" s="367"/>
      <c r="I4" s="235" t="s">
        <v>335</v>
      </c>
    </row>
    <row r="5" spans="1:9">
      <c r="A5" s="365"/>
      <c r="B5" s="370"/>
      <c r="C5" s="372"/>
      <c r="D5" s="236" t="s">
        <v>336</v>
      </c>
      <c r="E5" s="237" t="s">
        <v>337</v>
      </c>
      <c r="F5" s="238" t="s">
        <v>338</v>
      </c>
      <c r="G5" s="238" t="s">
        <v>337</v>
      </c>
      <c r="H5" s="237" t="s">
        <v>338</v>
      </c>
      <c r="I5" s="236" t="s">
        <v>336</v>
      </c>
    </row>
    <row r="6" spans="1:9" s="180" customFormat="1" ht="10.5">
      <c r="A6" s="239"/>
      <c r="B6" s="240" t="s">
        <v>60</v>
      </c>
      <c r="C6" s="241" t="s">
        <v>60</v>
      </c>
      <c r="D6" s="241" t="s">
        <v>60</v>
      </c>
      <c r="E6" s="242" t="s">
        <v>60</v>
      </c>
      <c r="F6" s="243" t="s">
        <v>60</v>
      </c>
      <c r="G6" s="243" t="s">
        <v>60</v>
      </c>
      <c r="H6" s="242" t="s">
        <v>60</v>
      </c>
      <c r="I6" s="243" t="s">
        <v>60</v>
      </c>
    </row>
    <row r="7" spans="1:9">
      <c r="A7" s="244" t="s">
        <v>307</v>
      </c>
      <c r="B7" s="183">
        <v>982891440</v>
      </c>
      <c r="C7" s="184">
        <v>982889102</v>
      </c>
      <c r="D7" s="92">
        <v>2339</v>
      </c>
      <c r="E7" s="185">
        <v>53838</v>
      </c>
      <c r="F7" s="181">
        <v>12499329</v>
      </c>
      <c r="G7" s="181">
        <v>53838</v>
      </c>
      <c r="H7" s="182">
        <v>12499329</v>
      </c>
      <c r="I7" s="182" t="s">
        <v>64</v>
      </c>
    </row>
    <row r="8" spans="1:9">
      <c r="A8" s="244" t="s">
        <v>309</v>
      </c>
      <c r="B8" s="186">
        <v>991352468074</v>
      </c>
      <c r="C8" s="187">
        <v>991341660083</v>
      </c>
      <c r="D8" s="116">
        <f>B8-C8</f>
        <v>10807991</v>
      </c>
      <c r="E8" s="185">
        <v>13089</v>
      </c>
      <c r="F8" s="181">
        <v>12512418</v>
      </c>
      <c r="G8" s="181">
        <v>13089</v>
      </c>
      <c r="H8" s="182">
        <v>12512418</v>
      </c>
      <c r="I8" s="182" t="s">
        <v>64</v>
      </c>
    </row>
    <row r="9" spans="1:9">
      <c r="A9" s="244" t="s">
        <v>311</v>
      </c>
      <c r="B9" s="186">
        <v>1003254614872</v>
      </c>
      <c r="C9" s="187">
        <v>1003254614872</v>
      </c>
      <c r="D9" s="96">
        <f>B9-C9</f>
        <v>0</v>
      </c>
      <c r="E9" s="185">
        <v>166927</v>
      </c>
      <c r="F9" s="181">
        <v>12679345</v>
      </c>
      <c r="G9" s="181">
        <v>166927</v>
      </c>
      <c r="H9" s="182">
        <v>12679345</v>
      </c>
      <c r="I9" s="182" t="s">
        <v>64</v>
      </c>
    </row>
    <row r="10" spans="1:9" s="188" customFormat="1">
      <c r="A10" s="244" t="s">
        <v>351</v>
      </c>
      <c r="B10" s="95">
        <v>1013336414673</v>
      </c>
      <c r="C10" s="95">
        <v>1013336414673</v>
      </c>
      <c r="D10" s="96">
        <f>B10-C10</f>
        <v>0</v>
      </c>
      <c r="E10" s="185">
        <v>58092</v>
      </c>
      <c r="F10" s="181">
        <v>12737437</v>
      </c>
      <c r="G10" s="181">
        <v>58092</v>
      </c>
      <c r="H10" s="182">
        <v>12737437</v>
      </c>
      <c r="I10" s="182" t="s">
        <v>64</v>
      </c>
    </row>
    <row r="11" spans="1:9" s="188" customFormat="1">
      <c r="A11" s="244"/>
      <c r="B11" s="183"/>
      <c r="C11" s="184"/>
      <c r="D11" s="92"/>
      <c r="E11" s="185"/>
      <c r="F11" s="181"/>
      <c r="G11" s="181"/>
      <c r="H11" s="182"/>
      <c r="I11" s="182"/>
    </row>
    <row r="12" spans="1:9" s="188" customFormat="1">
      <c r="A12" s="244" t="s">
        <v>393</v>
      </c>
      <c r="B12" s="95">
        <v>1009019565568</v>
      </c>
      <c r="C12" s="95">
        <v>1009019502960</v>
      </c>
      <c r="D12" s="96">
        <f>B12-C12</f>
        <v>62608</v>
      </c>
      <c r="E12" s="185">
        <v>26442</v>
      </c>
      <c r="F12" s="181">
        <v>12763879</v>
      </c>
      <c r="G12" s="181">
        <v>26442</v>
      </c>
      <c r="H12" s="182">
        <v>12763879</v>
      </c>
      <c r="I12" s="182" t="s">
        <v>64</v>
      </c>
    </row>
    <row r="13" spans="1:9">
      <c r="A13" s="244"/>
      <c r="B13" s="95"/>
      <c r="C13" s="95"/>
      <c r="D13" s="95"/>
      <c r="E13" s="245"/>
      <c r="F13" s="246"/>
      <c r="G13" s="247"/>
      <c r="H13" s="246"/>
      <c r="I13" s="246"/>
    </row>
    <row r="14" spans="1:9">
      <c r="A14" s="248" t="s">
        <v>69</v>
      </c>
      <c r="B14" s="95">
        <v>59041246883</v>
      </c>
      <c r="C14" s="95">
        <v>59041246883</v>
      </c>
      <c r="D14" s="96">
        <f>B14-C14</f>
        <v>0</v>
      </c>
      <c r="E14" s="185">
        <v>0</v>
      </c>
      <c r="F14" s="181">
        <v>397019</v>
      </c>
      <c r="G14" s="181">
        <v>0</v>
      </c>
      <c r="H14" s="182">
        <v>397019</v>
      </c>
      <c r="I14" s="182" t="s">
        <v>64</v>
      </c>
    </row>
    <row r="15" spans="1:9">
      <c r="A15" s="248" t="s">
        <v>70</v>
      </c>
      <c r="B15" s="95">
        <v>14098832044</v>
      </c>
      <c r="C15" s="95">
        <v>14098832044</v>
      </c>
      <c r="D15" s="96">
        <f>B15-C15</f>
        <v>0</v>
      </c>
      <c r="E15" s="185">
        <v>0</v>
      </c>
      <c r="F15" s="181">
        <v>107052</v>
      </c>
      <c r="G15" s="181">
        <v>0</v>
      </c>
      <c r="H15" s="182">
        <v>107052</v>
      </c>
      <c r="I15" s="182" t="s">
        <v>64</v>
      </c>
    </row>
    <row r="16" spans="1:9">
      <c r="A16" s="248" t="s">
        <v>71</v>
      </c>
      <c r="B16" s="95">
        <v>12404984145</v>
      </c>
      <c r="C16" s="95">
        <v>12404984145</v>
      </c>
      <c r="D16" s="96">
        <f>B16-C16</f>
        <v>0</v>
      </c>
      <c r="E16" s="185">
        <v>4225</v>
      </c>
      <c r="F16" s="181">
        <v>86671</v>
      </c>
      <c r="G16" s="181">
        <v>4225</v>
      </c>
      <c r="H16" s="182">
        <v>86671</v>
      </c>
      <c r="I16" s="182" t="s">
        <v>64</v>
      </c>
    </row>
    <row r="17" spans="1:9">
      <c r="A17" s="248" t="s">
        <v>72</v>
      </c>
      <c r="B17" s="95">
        <v>23027247394</v>
      </c>
      <c r="C17" s="95">
        <v>23027247394</v>
      </c>
      <c r="D17" s="96">
        <f>B17-C17</f>
        <v>0</v>
      </c>
      <c r="E17" s="185">
        <v>0</v>
      </c>
      <c r="F17" s="181">
        <v>144533</v>
      </c>
      <c r="G17" s="181">
        <v>0</v>
      </c>
      <c r="H17" s="181">
        <v>144533</v>
      </c>
      <c r="I17" s="182" t="s">
        <v>64</v>
      </c>
    </row>
    <row r="18" spans="1:9">
      <c r="A18" s="248" t="s">
        <v>73</v>
      </c>
      <c r="B18" s="95">
        <v>10197186579</v>
      </c>
      <c r="C18" s="95">
        <v>10197186579</v>
      </c>
      <c r="D18" s="96">
        <f>B18-C18</f>
        <v>0</v>
      </c>
      <c r="E18" s="185">
        <v>0</v>
      </c>
      <c r="F18" s="181">
        <v>80345</v>
      </c>
      <c r="G18" s="181">
        <v>0</v>
      </c>
      <c r="H18" s="181">
        <v>80345</v>
      </c>
      <c r="I18" s="182" t="s">
        <v>64</v>
      </c>
    </row>
    <row r="19" spans="1:9">
      <c r="A19" s="248"/>
      <c r="B19" s="95"/>
      <c r="C19" s="95"/>
      <c r="D19" s="96"/>
      <c r="E19" s="245"/>
      <c r="F19" s="246"/>
      <c r="G19" s="246"/>
      <c r="H19" s="245"/>
      <c r="I19" s="246"/>
    </row>
    <row r="20" spans="1:9">
      <c r="A20" s="248" t="s">
        <v>74</v>
      </c>
      <c r="B20" s="95">
        <v>10776792164</v>
      </c>
      <c r="C20" s="95">
        <v>10776792164</v>
      </c>
      <c r="D20" s="96">
        <f>B20-C20</f>
        <v>0</v>
      </c>
      <c r="E20" s="185">
        <v>0</v>
      </c>
      <c r="F20" s="181">
        <v>80874</v>
      </c>
      <c r="G20" s="181">
        <v>0</v>
      </c>
      <c r="H20" s="181">
        <v>80874</v>
      </c>
      <c r="I20" s="182" t="s">
        <v>64</v>
      </c>
    </row>
    <row r="21" spans="1:9">
      <c r="A21" s="248" t="s">
        <v>75</v>
      </c>
      <c r="B21" s="95">
        <v>14625350700</v>
      </c>
      <c r="C21" s="95">
        <v>14625350700</v>
      </c>
      <c r="D21" s="96">
        <f>B21-C21</f>
        <v>0</v>
      </c>
      <c r="E21" s="185">
        <v>0</v>
      </c>
      <c r="F21" s="181">
        <v>131129</v>
      </c>
      <c r="G21" s="181">
        <v>0</v>
      </c>
      <c r="H21" s="181">
        <v>131129</v>
      </c>
      <c r="I21" s="182" t="s">
        <v>64</v>
      </c>
    </row>
    <row r="22" spans="1:9">
      <c r="A22" s="248" t="s">
        <v>76</v>
      </c>
      <c r="B22" s="95">
        <v>19962815037</v>
      </c>
      <c r="C22" s="95">
        <v>19962815037</v>
      </c>
      <c r="D22" s="96">
        <f>B22-C22</f>
        <v>0</v>
      </c>
      <c r="E22" s="185">
        <v>0</v>
      </c>
      <c r="F22" s="181">
        <v>143864</v>
      </c>
      <c r="G22" s="181">
        <v>0</v>
      </c>
      <c r="H22" s="181">
        <v>143864</v>
      </c>
      <c r="I22" s="182" t="s">
        <v>64</v>
      </c>
    </row>
    <row r="23" spans="1:9">
      <c r="A23" s="248" t="s">
        <v>77</v>
      </c>
      <c r="B23" s="95">
        <v>13963093723</v>
      </c>
      <c r="C23" s="95">
        <v>13963093723</v>
      </c>
      <c r="D23" s="96">
        <f>B23-C23</f>
        <v>0</v>
      </c>
      <c r="E23" s="185">
        <v>0</v>
      </c>
      <c r="F23" s="181">
        <v>95618</v>
      </c>
      <c r="G23" s="181">
        <v>0</v>
      </c>
      <c r="H23" s="181">
        <v>95618</v>
      </c>
      <c r="I23" s="182" t="s">
        <v>64</v>
      </c>
    </row>
    <row r="24" spans="1:9">
      <c r="A24" s="248" t="s">
        <v>78</v>
      </c>
      <c r="B24" s="95">
        <v>13819401685</v>
      </c>
      <c r="C24" s="95">
        <v>13819401685</v>
      </c>
      <c r="D24" s="96">
        <f>B24-C24</f>
        <v>0</v>
      </c>
      <c r="E24" s="185">
        <v>0</v>
      </c>
      <c r="F24" s="181">
        <v>106108</v>
      </c>
      <c r="G24" s="181">
        <v>0</v>
      </c>
      <c r="H24" s="181">
        <v>106108</v>
      </c>
      <c r="I24" s="182" t="s">
        <v>64</v>
      </c>
    </row>
    <row r="25" spans="1:9">
      <c r="A25" s="248"/>
      <c r="B25" s="95"/>
      <c r="C25" s="95"/>
      <c r="D25" s="96"/>
      <c r="E25" s="245"/>
      <c r="F25" s="246"/>
      <c r="G25" s="246"/>
      <c r="H25" s="245"/>
      <c r="I25" s="246"/>
    </row>
    <row r="26" spans="1:9">
      <c r="A26" s="248" t="s">
        <v>79</v>
      </c>
      <c r="B26" s="95">
        <v>44302149764</v>
      </c>
      <c r="C26" s="95">
        <v>44302149764</v>
      </c>
      <c r="D26" s="96">
        <f>B26-C26</f>
        <v>0</v>
      </c>
      <c r="E26" s="185">
        <v>0</v>
      </c>
      <c r="F26" s="181">
        <v>286501</v>
      </c>
      <c r="G26" s="181">
        <v>0</v>
      </c>
      <c r="H26" s="181">
        <v>286501</v>
      </c>
      <c r="I26" s="182" t="s">
        <v>64</v>
      </c>
    </row>
    <row r="27" spans="1:9">
      <c r="A27" s="248" t="s">
        <v>80</v>
      </c>
      <c r="B27" s="95">
        <v>42192002843</v>
      </c>
      <c r="C27" s="95">
        <v>42192002843</v>
      </c>
      <c r="D27" s="96">
        <f>B27-C27</f>
        <v>0</v>
      </c>
      <c r="E27" s="185">
        <v>0</v>
      </c>
      <c r="F27" s="181">
        <v>264122</v>
      </c>
      <c r="G27" s="181">
        <v>0</v>
      </c>
      <c r="H27" s="181">
        <v>264122</v>
      </c>
      <c r="I27" s="182" t="s">
        <v>64</v>
      </c>
    </row>
    <row r="28" spans="1:9">
      <c r="A28" s="248" t="s">
        <v>81</v>
      </c>
      <c r="B28" s="95">
        <v>110042523902</v>
      </c>
      <c r="C28" s="95">
        <v>110042523902</v>
      </c>
      <c r="D28" s="96">
        <f>B28-C28</f>
        <v>0</v>
      </c>
      <c r="E28" s="185">
        <v>0</v>
      </c>
      <c r="F28" s="181">
        <v>2026876</v>
      </c>
      <c r="G28" s="181">
        <v>0</v>
      </c>
      <c r="H28" s="181">
        <v>2026876</v>
      </c>
      <c r="I28" s="182" t="s">
        <v>64</v>
      </c>
    </row>
    <row r="29" spans="1:9">
      <c r="A29" s="248" t="s">
        <v>82</v>
      </c>
      <c r="B29" s="95">
        <v>57286283926</v>
      </c>
      <c r="C29" s="95">
        <v>57286283926</v>
      </c>
      <c r="D29" s="96">
        <f>B29-C29</f>
        <v>0</v>
      </c>
      <c r="E29" s="185">
        <v>0</v>
      </c>
      <c r="F29" s="181">
        <v>333902</v>
      </c>
      <c r="G29" s="181">
        <v>0</v>
      </c>
      <c r="H29" s="181">
        <v>333902</v>
      </c>
      <c r="I29" s="182" t="s">
        <v>64</v>
      </c>
    </row>
    <row r="30" spans="1:9">
      <c r="A30" s="248" t="s">
        <v>83</v>
      </c>
      <c r="B30" s="95">
        <v>17238785041</v>
      </c>
      <c r="C30" s="95">
        <v>17238785041</v>
      </c>
      <c r="D30" s="96">
        <f>B30-C30</f>
        <v>0</v>
      </c>
      <c r="E30" s="185">
        <v>-13402</v>
      </c>
      <c r="F30" s="181">
        <v>121814</v>
      </c>
      <c r="G30" s="181">
        <v>-13402</v>
      </c>
      <c r="H30" s="181">
        <v>121814</v>
      </c>
      <c r="I30" s="182" t="s">
        <v>64</v>
      </c>
    </row>
    <row r="31" spans="1:9">
      <c r="A31" s="248"/>
      <c r="B31" s="95"/>
      <c r="C31" s="95"/>
      <c r="D31" s="96"/>
      <c r="E31" s="245"/>
      <c r="F31" s="246"/>
      <c r="G31" s="246"/>
      <c r="H31" s="245"/>
      <c r="I31" s="246"/>
    </row>
    <row r="32" spans="1:9">
      <c r="A32" s="248" t="s">
        <v>84</v>
      </c>
      <c r="B32" s="95">
        <v>7171800828</v>
      </c>
      <c r="C32" s="95">
        <v>7171800828</v>
      </c>
      <c r="D32" s="96">
        <f>B32-C32</f>
        <v>0</v>
      </c>
      <c r="E32" s="185">
        <v>0</v>
      </c>
      <c r="F32" s="181">
        <v>54574</v>
      </c>
      <c r="G32" s="181">
        <v>0</v>
      </c>
      <c r="H32" s="181">
        <v>54574</v>
      </c>
      <c r="I32" s="182" t="s">
        <v>64</v>
      </c>
    </row>
    <row r="33" spans="1:9">
      <c r="A33" s="248" t="s">
        <v>85</v>
      </c>
      <c r="B33" s="95">
        <v>10650539418</v>
      </c>
      <c r="C33" s="95">
        <v>10650476810</v>
      </c>
      <c r="D33" s="96">
        <f>B33-C33</f>
        <v>62608</v>
      </c>
      <c r="E33" s="185">
        <v>0</v>
      </c>
      <c r="F33" s="181">
        <v>67494</v>
      </c>
      <c r="G33" s="181">
        <v>0</v>
      </c>
      <c r="H33" s="181">
        <v>67494</v>
      </c>
      <c r="I33" s="182" t="s">
        <v>64</v>
      </c>
    </row>
    <row r="34" spans="1:9">
      <c r="A34" s="248" t="s">
        <v>86</v>
      </c>
      <c r="B34" s="95">
        <v>6098954128</v>
      </c>
      <c r="C34" s="95">
        <v>6098954128</v>
      </c>
      <c r="D34" s="96">
        <f>B34-C34</f>
        <v>0</v>
      </c>
      <c r="E34" s="185">
        <v>0</v>
      </c>
      <c r="F34" s="181">
        <v>46930</v>
      </c>
      <c r="G34" s="181">
        <v>0</v>
      </c>
      <c r="H34" s="181">
        <v>46930</v>
      </c>
      <c r="I34" s="182" t="s">
        <v>64</v>
      </c>
    </row>
    <row r="35" spans="1:9">
      <c r="A35" s="248" t="s">
        <v>87</v>
      </c>
      <c r="B35" s="95">
        <v>6900986966</v>
      </c>
      <c r="C35" s="95">
        <v>6900986966</v>
      </c>
      <c r="D35" s="96">
        <f>B35-C35</f>
        <v>0</v>
      </c>
      <c r="E35" s="185">
        <v>-2553</v>
      </c>
      <c r="F35" s="181">
        <v>52388</v>
      </c>
      <c r="G35" s="181">
        <v>-2553</v>
      </c>
      <c r="H35" s="181">
        <v>52388</v>
      </c>
      <c r="I35" s="182" t="s">
        <v>64</v>
      </c>
    </row>
    <row r="36" spans="1:9">
      <c r="A36" s="248" t="s">
        <v>88</v>
      </c>
      <c r="B36" s="95">
        <v>15122758920</v>
      </c>
      <c r="C36" s="95">
        <v>15122758920</v>
      </c>
      <c r="D36" s="96">
        <f>B36-C36</f>
        <v>0</v>
      </c>
      <c r="E36" s="185">
        <v>0</v>
      </c>
      <c r="F36" s="181">
        <v>123627</v>
      </c>
      <c r="G36" s="181">
        <v>0</v>
      </c>
      <c r="H36" s="181">
        <v>123627</v>
      </c>
      <c r="I36" s="182" t="s">
        <v>64</v>
      </c>
    </row>
    <row r="37" spans="1:9">
      <c r="A37" s="248"/>
      <c r="B37" s="95"/>
      <c r="C37" s="95"/>
      <c r="D37" s="96"/>
      <c r="E37" s="245"/>
      <c r="F37" s="246"/>
      <c r="G37" s="246"/>
      <c r="H37" s="245"/>
      <c r="I37" s="246"/>
    </row>
    <row r="38" spans="1:9">
      <c r="A38" s="248" t="s">
        <v>89</v>
      </c>
      <c r="B38" s="95">
        <v>14779614828</v>
      </c>
      <c r="C38" s="95">
        <v>14779614828</v>
      </c>
      <c r="D38" s="96">
        <f>B38-C38</f>
        <v>0</v>
      </c>
      <c r="E38" s="185">
        <v>8132</v>
      </c>
      <c r="F38" s="181">
        <v>118953</v>
      </c>
      <c r="G38" s="181">
        <v>8132</v>
      </c>
      <c r="H38" s="181">
        <v>118953</v>
      </c>
      <c r="I38" s="182" t="s">
        <v>64</v>
      </c>
    </row>
    <row r="39" spans="1:9">
      <c r="A39" s="248" t="s">
        <v>90</v>
      </c>
      <c r="B39" s="95">
        <v>22618080143</v>
      </c>
      <c r="C39" s="95">
        <v>22618080143</v>
      </c>
      <c r="D39" s="96">
        <f>B39-C39</f>
        <v>0</v>
      </c>
      <c r="E39" s="185">
        <v>9057</v>
      </c>
      <c r="F39" s="181">
        <v>174739</v>
      </c>
      <c r="G39" s="181">
        <v>9057</v>
      </c>
      <c r="H39" s="181">
        <v>174739</v>
      </c>
      <c r="I39" s="182" t="s">
        <v>64</v>
      </c>
    </row>
    <row r="40" spans="1:9">
      <c r="A40" s="248" t="s">
        <v>91</v>
      </c>
      <c r="B40" s="95">
        <v>49466976771</v>
      </c>
      <c r="C40" s="95">
        <v>49466976771</v>
      </c>
      <c r="D40" s="96">
        <f>B40-C40</f>
        <v>0</v>
      </c>
      <c r="E40" s="185">
        <v>0</v>
      </c>
      <c r="F40" s="181">
        <v>331800</v>
      </c>
      <c r="G40" s="181">
        <v>0</v>
      </c>
      <c r="H40" s="181">
        <v>331800</v>
      </c>
      <c r="I40" s="182" t="s">
        <v>64</v>
      </c>
    </row>
    <row r="41" spans="1:9">
      <c r="A41" s="248" t="s">
        <v>92</v>
      </c>
      <c r="B41" s="95">
        <v>12433032384</v>
      </c>
      <c r="C41" s="95">
        <v>12433032384</v>
      </c>
      <c r="D41" s="96">
        <f>B41-C41</f>
        <v>0</v>
      </c>
      <c r="E41" s="185">
        <v>0</v>
      </c>
      <c r="F41" s="181">
        <v>108500</v>
      </c>
      <c r="G41" s="181">
        <v>0</v>
      </c>
      <c r="H41" s="181">
        <v>108500</v>
      </c>
      <c r="I41" s="182" t="s">
        <v>64</v>
      </c>
    </row>
    <row r="42" spans="1:9">
      <c r="A42" s="248" t="s">
        <v>93</v>
      </c>
      <c r="B42" s="95">
        <v>10300177351</v>
      </c>
      <c r="C42" s="95">
        <v>10300177351</v>
      </c>
      <c r="D42" s="96">
        <f>B42-C42</f>
        <v>0</v>
      </c>
      <c r="E42" s="185">
        <v>-1002</v>
      </c>
      <c r="F42" s="181">
        <v>79912</v>
      </c>
      <c r="G42" s="181">
        <v>-1002</v>
      </c>
      <c r="H42" s="181">
        <v>79912</v>
      </c>
      <c r="I42" s="182" t="s">
        <v>64</v>
      </c>
    </row>
    <row r="43" spans="1:9">
      <c r="A43" s="248"/>
      <c r="B43" s="95"/>
      <c r="C43" s="95"/>
      <c r="D43" s="96"/>
      <c r="E43" s="245"/>
      <c r="F43" s="246"/>
      <c r="G43" s="246"/>
      <c r="H43" s="245"/>
      <c r="I43" s="246"/>
    </row>
    <row r="44" spans="1:9">
      <c r="A44" s="248" t="s">
        <v>94</v>
      </c>
      <c r="B44" s="95">
        <v>23938244695</v>
      </c>
      <c r="C44" s="95">
        <v>23938244695</v>
      </c>
      <c r="D44" s="96">
        <f>B44-C44</f>
        <v>0</v>
      </c>
      <c r="E44" s="185">
        <v>0</v>
      </c>
      <c r="F44" s="181">
        <v>141971</v>
      </c>
      <c r="G44" s="181">
        <v>0</v>
      </c>
      <c r="H44" s="181">
        <v>141971</v>
      </c>
      <c r="I44" s="182" t="s">
        <v>64</v>
      </c>
    </row>
    <row r="45" spans="1:9">
      <c r="A45" s="248" t="s">
        <v>95</v>
      </c>
      <c r="B45" s="95">
        <v>65393225657</v>
      </c>
      <c r="C45" s="95">
        <v>65393225657</v>
      </c>
      <c r="D45" s="96">
        <f>B45-C45</f>
        <v>0</v>
      </c>
      <c r="E45" s="185">
        <v>0</v>
      </c>
      <c r="F45" s="181">
        <v>459302</v>
      </c>
      <c r="G45" s="181">
        <v>0</v>
      </c>
      <c r="H45" s="181">
        <v>459302</v>
      </c>
      <c r="I45" s="182" t="s">
        <v>64</v>
      </c>
    </row>
    <row r="46" spans="1:9">
      <c r="A46" s="248" t="s">
        <v>96</v>
      </c>
      <c r="B46" s="95">
        <v>41835079221</v>
      </c>
      <c r="C46" s="95">
        <v>41835079221</v>
      </c>
      <c r="D46" s="96">
        <f>B46-C46</f>
        <v>0</v>
      </c>
      <c r="E46" s="185">
        <v>0</v>
      </c>
      <c r="F46" s="181">
        <v>289045</v>
      </c>
      <c r="G46" s="181">
        <v>0</v>
      </c>
      <c r="H46" s="181">
        <v>289045</v>
      </c>
      <c r="I46" s="182" t="s">
        <v>64</v>
      </c>
    </row>
    <row r="47" spans="1:9">
      <c r="A47" s="248" t="s">
        <v>97</v>
      </c>
      <c r="B47" s="95">
        <v>12742930903</v>
      </c>
      <c r="C47" s="95">
        <v>12742930903</v>
      </c>
      <c r="D47" s="96">
        <f>B47-C47</f>
        <v>0</v>
      </c>
      <c r="E47" s="185">
        <v>0</v>
      </c>
      <c r="F47" s="181">
        <v>82325</v>
      </c>
      <c r="G47" s="181">
        <v>0</v>
      </c>
      <c r="H47" s="181">
        <v>82325</v>
      </c>
      <c r="I47" s="182" t="s">
        <v>64</v>
      </c>
    </row>
    <row r="48" spans="1:9">
      <c r="A48" s="248" t="s">
        <v>98</v>
      </c>
      <c r="B48" s="95">
        <v>8954897873</v>
      </c>
      <c r="C48" s="95">
        <v>8954897873</v>
      </c>
      <c r="D48" s="96">
        <f>B48-C48</f>
        <v>0</v>
      </c>
      <c r="E48" s="185">
        <v>0</v>
      </c>
      <c r="F48" s="181">
        <v>75842</v>
      </c>
      <c r="G48" s="181">
        <v>0</v>
      </c>
      <c r="H48" s="181">
        <v>75842</v>
      </c>
      <c r="I48" s="182" t="s">
        <v>64</v>
      </c>
    </row>
    <row r="49" spans="1:9">
      <c r="A49" s="248"/>
      <c r="B49" s="95"/>
      <c r="C49" s="95"/>
      <c r="D49" s="96"/>
      <c r="E49" s="245"/>
      <c r="F49" s="246"/>
      <c r="G49" s="246"/>
      <c r="H49" s="245"/>
      <c r="I49" s="246"/>
    </row>
    <row r="50" spans="1:9">
      <c r="A50" s="248" t="s">
        <v>99</v>
      </c>
      <c r="B50" s="95">
        <v>6362069677</v>
      </c>
      <c r="C50" s="95">
        <v>6362069677</v>
      </c>
      <c r="D50" s="96">
        <f>B50-C50</f>
        <v>0</v>
      </c>
      <c r="E50" s="185">
        <v>0</v>
      </c>
      <c r="F50" s="181">
        <v>40508</v>
      </c>
      <c r="G50" s="181">
        <v>0</v>
      </c>
      <c r="H50" s="181">
        <v>40508</v>
      </c>
      <c r="I50" s="182" t="s">
        <v>64</v>
      </c>
    </row>
    <row r="51" spans="1:9">
      <c r="A51" s="248" t="s">
        <v>100</v>
      </c>
      <c r="B51" s="95">
        <v>7501904334</v>
      </c>
      <c r="C51" s="95">
        <v>7501904334</v>
      </c>
      <c r="D51" s="96">
        <f>B51-C51</f>
        <v>0</v>
      </c>
      <c r="E51" s="185">
        <v>0</v>
      </c>
      <c r="F51" s="181">
        <v>58734</v>
      </c>
      <c r="G51" s="181">
        <v>0</v>
      </c>
      <c r="H51" s="181">
        <v>58734</v>
      </c>
      <c r="I51" s="182" t="s">
        <v>64</v>
      </c>
    </row>
    <row r="52" spans="1:9">
      <c r="A52" s="248" t="s">
        <v>101</v>
      </c>
      <c r="B52" s="95">
        <v>16615141193</v>
      </c>
      <c r="C52" s="95">
        <v>16615141193</v>
      </c>
      <c r="D52" s="96">
        <f>B52-C52</f>
        <v>0</v>
      </c>
      <c r="E52" s="185">
        <v>0</v>
      </c>
      <c r="F52" s="181">
        <v>109492</v>
      </c>
      <c r="G52" s="181">
        <v>0</v>
      </c>
      <c r="H52" s="181">
        <v>109492</v>
      </c>
      <c r="I52" s="182" t="s">
        <v>64</v>
      </c>
    </row>
    <row r="53" spans="1:9">
      <c r="A53" s="248" t="s">
        <v>102</v>
      </c>
      <c r="B53" s="95">
        <v>23505613792</v>
      </c>
      <c r="C53" s="95">
        <v>23505613792</v>
      </c>
      <c r="D53" s="96">
        <f>B53-C53</f>
        <v>0</v>
      </c>
      <c r="E53" s="185">
        <v>0</v>
      </c>
      <c r="F53" s="181">
        <v>146874</v>
      </c>
      <c r="G53" s="181">
        <v>0</v>
      </c>
      <c r="H53" s="181">
        <v>146874</v>
      </c>
      <c r="I53" s="182" t="s">
        <v>64</v>
      </c>
    </row>
    <row r="54" spans="1:9">
      <c r="A54" s="248" t="s">
        <v>103</v>
      </c>
      <c r="B54" s="95">
        <v>12006993519</v>
      </c>
      <c r="C54" s="95">
        <v>12006993519</v>
      </c>
      <c r="D54" s="96">
        <f>B54-C54</f>
        <v>0</v>
      </c>
      <c r="E54" s="185">
        <v>0</v>
      </c>
      <c r="F54" s="181">
        <v>98034</v>
      </c>
      <c r="G54" s="181">
        <v>0</v>
      </c>
      <c r="H54" s="181">
        <v>98034</v>
      </c>
      <c r="I54" s="182" t="s">
        <v>64</v>
      </c>
    </row>
    <row r="55" spans="1:9">
      <c r="A55" s="248"/>
      <c r="B55" s="95"/>
      <c r="C55" s="95"/>
      <c r="D55" s="96"/>
      <c r="E55" s="245"/>
      <c r="F55" s="246"/>
      <c r="G55" s="246"/>
      <c r="H55" s="245"/>
      <c r="I55" s="246"/>
    </row>
    <row r="56" spans="1:9">
      <c r="A56" s="248" t="s">
        <v>104</v>
      </c>
      <c r="B56" s="95">
        <v>7941685453</v>
      </c>
      <c r="C56" s="95">
        <v>7941685453</v>
      </c>
      <c r="D56" s="96">
        <f>B56-C56</f>
        <v>0</v>
      </c>
      <c r="E56" s="185">
        <v>0</v>
      </c>
      <c r="F56" s="181">
        <v>58244</v>
      </c>
      <c r="G56" s="181">
        <v>0</v>
      </c>
      <c r="H56" s="181">
        <v>58244</v>
      </c>
      <c r="I56" s="182" t="s">
        <v>64</v>
      </c>
    </row>
    <row r="57" spans="1:9">
      <c r="A57" s="248" t="s">
        <v>105</v>
      </c>
      <c r="B57" s="95">
        <v>9069901536</v>
      </c>
      <c r="C57" s="95">
        <v>9069901536</v>
      </c>
      <c r="D57" s="96">
        <f>B57-C57</f>
        <v>0</v>
      </c>
      <c r="E57" s="185">
        <v>0</v>
      </c>
      <c r="F57" s="181">
        <v>61216</v>
      </c>
      <c r="G57" s="181">
        <v>0</v>
      </c>
      <c r="H57" s="181">
        <v>61216</v>
      </c>
      <c r="I57" s="182" t="s">
        <v>64</v>
      </c>
    </row>
    <row r="58" spans="1:9">
      <c r="A58" s="248" t="s">
        <v>106</v>
      </c>
      <c r="B58" s="95">
        <v>11495675471</v>
      </c>
      <c r="C58" s="95">
        <v>11495675471</v>
      </c>
      <c r="D58" s="96">
        <f>B58-C58</f>
        <v>0</v>
      </c>
      <c r="E58" s="185">
        <v>0</v>
      </c>
      <c r="F58" s="181">
        <v>89997</v>
      </c>
      <c r="G58" s="181">
        <v>0</v>
      </c>
      <c r="H58" s="181">
        <v>89997</v>
      </c>
      <c r="I58" s="182" t="s">
        <v>64</v>
      </c>
    </row>
    <row r="59" spans="1:9">
      <c r="A59" s="248" t="s">
        <v>107</v>
      </c>
      <c r="B59" s="95">
        <v>7711943447</v>
      </c>
      <c r="C59" s="95">
        <v>7711943447</v>
      </c>
      <c r="D59" s="96">
        <f>B59-C59</f>
        <v>0</v>
      </c>
      <c r="E59" s="185">
        <v>0</v>
      </c>
      <c r="F59" s="181">
        <v>59139</v>
      </c>
      <c r="G59" s="181">
        <v>0</v>
      </c>
      <c r="H59" s="181">
        <v>59139</v>
      </c>
      <c r="I59" s="182" t="s">
        <v>64</v>
      </c>
    </row>
    <row r="60" spans="1:9">
      <c r="A60" s="248" t="s">
        <v>108</v>
      </c>
      <c r="B60" s="95">
        <v>44274401387</v>
      </c>
      <c r="C60" s="95">
        <v>44274401387</v>
      </c>
      <c r="D60" s="96">
        <f>B60-C60</f>
        <v>0</v>
      </c>
      <c r="E60" s="185">
        <v>0</v>
      </c>
      <c r="F60" s="181">
        <v>239878</v>
      </c>
      <c r="G60" s="181">
        <v>0</v>
      </c>
      <c r="H60" s="181">
        <v>239878</v>
      </c>
      <c r="I60" s="182" t="s">
        <v>64</v>
      </c>
    </row>
    <row r="61" spans="1:9">
      <c r="A61" s="248"/>
      <c r="B61" s="95"/>
      <c r="C61" s="95"/>
      <c r="D61" s="96"/>
      <c r="E61" s="245"/>
      <c r="F61" s="246"/>
      <c r="G61" s="246"/>
      <c r="H61" s="245"/>
      <c r="I61" s="246"/>
    </row>
    <row r="62" spans="1:9">
      <c r="A62" s="248" t="s">
        <v>109</v>
      </c>
      <c r="B62" s="95">
        <v>8395051671</v>
      </c>
      <c r="C62" s="95">
        <v>8395051671</v>
      </c>
      <c r="D62" s="96">
        <f>B62-C62</f>
        <v>0</v>
      </c>
      <c r="E62" s="185">
        <v>0</v>
      </c>
      <c r="F62" s="181">
        <v>59654</v>
      </c>
      <c r="G62" s="181">
        <v>0</v>
      </c>
      <c r="H62" s="181">
        <v>59654</v>
      </c>
      <c r="I62" s="182" t="s">
        <v>64</v>
      </c>
    </row>
    <row r="63" spans="1:9">
      <c r="A63" s="248" t="s">
        <v>110</v>
      </c>
      <c r="B63" s="95">
        <v>14126979160</v>
      </c>
      <c r="C63" s="95">
        <v>14126979160</v>
      </c>
      <c r="D63" s="96">
        <f>B63-C63</f>
        <v>0</v>
      </c>
      <c r="E63" s="185">
        <v>0</v>
      </c>
      <c r="F63" s="181">
        <v>90985</v>
      </c>
      <c r="G63" s="181">
        <v>0</v>
      </c>
      <c r="H63" s="181">
        <v>90985</v>
      </c>
      <c r="I63" s="182" t="s">
        <v>64</v>
      </c>
    </row>
    <row r="64" spans="1:9">
      <c r="A64" s="248" t="s">
        <v>111</v>
      </c>
      <c r="B64" s="95">
        <v>17776237345</v>
      </c>
      <c r="C64" s="95">
        <v>17776237345</v>
      </c>
      <c r="D64" s="96">
        <f>B64-C64</f>
        <v>0</v>
      </c>
      <c r="E64" s="185">
        <v>0</v>
      </c>
      <c r="F64" s="181">
        <v>120416</v>
      </c>
      <c r="G64" s="181">
        <v>0</v>
      </c>
      <c r="H64" s="181">
        <v>120416</v>
      </c>
      <c r="I64" s="182" t="s">
        <v>64</v>
      </c>
    </row>
    <row r="65" spans="1:9">
      <c r="A65" s="248" t="s">
        <v>112</v>
      </c>
      <c r="B65" s="95">
        <v>10094828566</v>
      </c>
      <c r="C65" s="95">
        <v>10094828566</v>
      </c>
      <c r="D65" s="96">
        <f>B65-C65</f>
        <v>0</v>
      </c>
      <c r="E65" s="185">
        <v>-4364</v>
      </c>
      <c r="F65" s="181">
        <v>73654</v>
      </c>
      <c r="G65" s="181">
        <v>-4364</v>
      </c>
      <c r="H65" s="181">
        <v>73654</v>
      </c>
      <c r="I65" s="182" t="s">
        <v>64</v>
      </c>
    </row>
    <row r="66" spans="1:9">
      <c r="A66" s="248" t="s">
        <v>113</v>
      </c>
      <c r="B66" s="95">
        <v>9914198677</v>
      </c>
      <c r="C66" s="95">
        <v>9914198677</v>
      </c>
      <c r="D66" s="96">
        <f>B66-C66</f>
        <v>0</v>
      </c>
      <c r="E66" s="185">
        <v>0</v>
      </c>
      <c r="F66" s="181">
        <v>71222</v>
      </c>
      <c r="G66" s="181">
        <v>0</v>
      </c>
      <c r="H66" s="181">
        <v>71222</v>
      </c>
      <c r="I66" s="182" t="s">
        <v>64</v>
      </c>
    </row>
    <row r="67" spans="1:9">
      <c r="A67" s="248"/>
      <c r="B67" s="95"/>
      <c r="C67" s="95"/>
      <c r="D67" s="96"/>
      <c r="E67" s="245"/>
      <c r="F67" s="246"/>
      <c r="G67" s="246"/>
      <c r="H67" s="245"/>
      <c r="I67" s="246"/>
    </row>
    <row r="68" spans="1:9">
      <c r="A68" s="248" t="s">
        <v>114</v>
      </c>
      <c r="B68" s="95">
        <v>16376864532</v>
      </c>
      <c r="C68" s="95">
        <v>16376864532</v>
      </c>
      <c r="D68" s="96">
        <f>B68-C68</f>
        <v>0</v>
      </c>
      <c r="E68" s="185">
        <v>0</v>
      </c>
      <c r="F68" s="181">
        <v>126134</v>
      </c>
      <c r="G68" s="181">
        <v>0</v>
      </c>
      <c r="H68" s="181">
        <v>126134</v>
      </c>
      <c r="I68" s="182" t="s">
        <v>64</v>
      </c>
    </row>
    <row r="69" spans="1:9">
      <c r="A69" s="248" t="s">
        <v>115</v>
      </c>
      <c r="B69" s="95">
        <v>14464079892</v>
      </c>
      <c r="C69" s="95">
        <v>14464079892</v>
      </c>
      <c r="D69" s="96">
        <f>B69-C69</f>
        <v>0</v>
      </c>
      <c r="E69" s="185">
        <v>0</v>
      </c>
      <c r="F69" s="181">
        <v>100310</v>
      </c>
      <c r="G69" s="181">
        <v>0</v>
      </c>
      <c r="H69" s="181">
        <v>100310</v>
      </c>
      <c r="I69" s="182" t="s">
        <v>64</v>
      </c>
    </row>
    <row r="70" spans="1:9">
      <c r="A70" s="249" t="s">
        <v>339</v>
      </c>
      <c r="B70" s="189"/>
      <c r="C70" s="190"/>
      <c r="D70" s="190"/>
      <c r="E70" s="250">
        <v>26349</v>
      </c>
      <c r="F70" s="191">
        <v>4545558</v>
      </c>
      <c r="G70" s="191">
        <v>26349</v>
      </c>
      <c r="H70" s="191">
        <v>4545558</v>
      </c>
      <c r="I70" s="191" t="s">
        <v>64</v>
      </c>
    </row>
    <row r="71" spans="1:9">
      <c r="E71" s="192"/>
    </row>
  </sheetData>
  <mergeCells count="9">
    <mergeCell ref="A1:I1"/>
    <mergeCell ref="A2:A5"/>
    <mergeCell ref="B2:I2"/>
    <mergeCell ref="B3:D3"/>
    <mergeCell ref="E3:I3"/>
    <mergeCell ref="B4:B5"/>
    <mergeCell ref="C4:C5"/>
    <mergeCell ref="E4:F4"/>
    <mergeCell ref="G4:H4"/>
  </mergeCells>
  <phoneticPr fontId="8"/>
  <printOptions horizontalCentered="1" verticalCentered="1"/>
  <pageMargins left="0.19685039370078741" right="0.19685039370078741" top="0.39370078740157483" bottom="0.19685039370078741" header="0.31496062992125984" footer="0.31496062992125984"/>
  <pageSetup paperSize="9" scale="7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1"/>
  <sheetViews>
    <sheetView showGridLines="0" workbookViewId="0">
      <selection sqref="A1:I1"/>
    </sheetView>
  </sheetViews>
  <sheetFormatPr defaultColWidth="10.28515625" defaultRowHeight="13.5"/>
  <cols>
    <col min="1" max="1" width="12.5703125" style="193" customWidth="1"/>
    <col min="2" max="3" width="17.42578125" style="193" bestFit="1" customWidth="1"/>
    <col min="4" max="4" width="15" style="193" bestFit="1" customWidth="1"/>
    <col min="5" max="5" width="16.42578125" style="193" customWidth="1"/>
    <col min="6" max="6" width="17.7109375" style="193" customWidth="1"/>
    <col min="7" max="7" width="16.42578125" style="193" customWidth="1"/>
    <col min="8" max="8" width="17.7109375" style="193" customWidth="1"/>
    <col min="9" max="9" width="10.42578125" style="193" bestFit="1" customWidth="1"/>
    <col min="10" max="256" width="10.28515625" style="193"/>
    <col min="257" max="257" width="12.5703125" style="193" customWidth="1"/>
    <col min="258" max="259" width="17.42578125" style="193" bestFit="1" customWidth="1"/>
    <col min="260" max="260" width="15" style="193" bestFit="1" customWidth="1"/>
    <col min="261" max="261" width="16.42578125" style="193" customWidth="1"/>
    <col min="262" max="262" width="17.7109375" style="193" customWidth="1"/>
    <col min="263" max="263" width="16.42578125" style="193" customWidth="1"/>
    <col min="264" max="264" width="17.7109375" style="193" customWidth="1"/>
    <col min="265" max="265" width="10.42578125" style="193" bestFit="1" customWidth="1"/>
    <col min="266" max="512" width="10.28515625" style="193"/>
    <col min="513" max="513" width="12.5703125" style="193" customWidth="1"/>
    <col min="514" max="515" width="17.42578125" style="193" bestFit="1" customWidth="1"/>
    <col min="516" max="516" width="15" style="193" bestFit="1" customWidth="1"/>
    <col min="517" max="517" width="16.42578125" style="193" customWidth="1"/>
    <col min="518" max="518" width="17.7109375" style="193" customWidth="1"/>
    <col min="519" max="519" width="16.42578125" style="193" customWidth="1"/>
    <col min="520" max="520" width="17.7109375" style="193" customWidth="1"/>
    <col min="521" max="521" width="10.42578125" style="193" bestFit="1" customWidth="1"/>
    <col min="522" max="768" width="10.28515625" style="193"/>
    <col min="769" max="769" width="12.5703125" style="193" customWidth="1"/>
    <col min="770" max="771" width="17.42578125" style="193" bestFit="1" customWidth="1"/>
    <col min="772" max="772" width="15" style="193" bestFit="1" customWidth="1"/>
    <col min="773" max="773" width="16.42578125" style="193" customWidth="1"/>
    <col min="774" max="774" width="17.7109375" style="193" customWidth="1"/>
    <col min="775" max="775" width="16.42578125" style="193" customWidth="1"/>
    <col min="776" max="776" width="17.7109375" style="193" customWidth="1"/>
    <col min="777" max="777" width="10.42578125" style="193" bestFit="1" customWidth="1"/>
    <col min="778" max="1024" width="10.28515625" style="193"/>
    <col min="1025" max="1025" width="12.5703125" style="193" customWidth="1"/>
    <col min="1026" max="1027" width="17.42578125" style="193" bestFit="1" customWidth="1"/>
    <col min="1028" max="1028" width="15" style="193" bestFit="1" customWidth="1"/>
    <col min="1029" max="1029" width="16.42578125" style="193" customWidth="1"/>
    <col min="1030" max="1030" width="17.7109375" style="193" customWidth="1"/>
    <col min="1031" max="1031" width="16.42578125" style="193" customWidth="1"/>
    <col min="1032" max="1032" width="17.7109375" style="193" customWidth="1"/>
    <col min="1033" max="1033" width="10.42578125" style="193" bestFit="1" customWidth="1"/>
    <col min="1034" max="1280" width="10.28515625" style="193"/>
    <col min="1281" max="1281" width="12.5703125" style="193" customWidth="1"/>
    <col min="1282" max="1283" width="17.42578125" style="193" bestFit="1" customWidth="1"/>
    <col min="1284" max="1284" width="15" style="193" bestFit="1" customWidth="1"/>
    <col min="1285" max="1285" width="16.42578125" style="193" customWidth="1"/>
    <col min="1286" max="1286" width="17.7109375" style="193" customWidth="1"/>
    <col min="1287" max="1287" width="16.42578125" style="193" customWidth="1"/>
    <col min="1288" max="1288" width="17.7109375" style="193" customWidth="1"/>
    <col min="1289" max="1289" width="10.42578125" style="193" bestFit="1" customWidth="1"/>
    <col min="1290" max="1536" width="10.28515625" style="193"/>
    <col min="1537" max="1537" width="12.5703125" style="193" customWidth="1"/>
    <col min="1538" max="1539" width="17.42578125" style="193" bestFit="1" customWidth="1"/>
    <col min="1540" max="1540" width="15" style="193" bestFit="1" customWidth="1"/>
    <col min="1541" max="1541" width="16.42578125" style="193" customWidth="1"/>
    <col min="1542" max="1542" width="17.7109375" style="193" customWidth="1"/>
    <col min="1543" max="1543" width="16.42578125" style="193" customWidth="1"/>
    <col min="1544" max="1544" width="17.7109375" style="193" customWidth="1"/>
    <col min="1545" max="1545" width="10.42578125" style="193" bestFit="1" customWidth="1"/>
    <col min="1546" max="1792" width="10.28515625" style="193"/>
    <col min="1793" max="1793" width="12.5703125" style="193" customWidth="1"/>
    <col min="1794" max="1795" width="17.42578125" style="193" bestFit="1" customWidth="1"/>
    <col min="1796" max="1796" width="15" style="193" bestFit="1" customWidth="1"/>
    <col min="1797" max="1797" width="16.42578125" style="193" customWidth="1"/>
    <col min="1798" max="1798" width="17.7109375" style="193" customWidth="1"/>
    <col min="1799" max="1799" width="16.42578125" style="193" customWidth="1"/>
    <col min="1800" max="1800" width="17.7109375" style="193" customWidth="1"/>
    <col min="1801" max="1801" width="10.42578125" style="193" bestFit="1" customWidth="1"/>
    <col min="1802" max="2048" width="10.28515625" style="193"/>
    <col min="2049" max="2049" width="12.5703125" style="193" customWidth="1"/>
    <col min="2050" max="2051" width="17.42578125" style="193" bestFit="1" customWidth="1"/>
    <col min="2052" max="2052" width="15" style="193" bestFit="1" customWidth="1"/>
    <col min="2053" max="2053" width="16.42578125" style="193" customWidth="1"/>
    <col min="2054" max="2054" width="17.7109375" style="193" customWidth="1"/>
    <col min="2055" max="2055" width="16.42578125" style="193" customWidth="1"/>
    <col min="2056" max="2056" width="17.7109375" style="193" customWidth="1"/>
    <col min="2057" max="2057" width="10.42578125" style="193" bestFit="1" customWidth="1"/>
    <col min="2058" max="2304" width="10.28515625" style="193"/>
    <col min="2305" max="2305" width="12.5703125" style="193" customWidth="1"/>
    <col min="2306" max="2307" width="17.42578125" style="193" bestFit="1" customWidth="1"/>
    <col min="2308" max="2308" width="15" style="193" bestFit="1" customWidth="1"/>
    <col min="2309" max="2309" width="16.42578125" style="193" customWidth="1"/>
    <col min="2310" max="2310" width="17.7109375" style="193" customWidth="1"/>
    <col min="2311" max="2311" width="16.42578125" style="193" customWidth="1"/>
    <col min="2312" max="2312" width="17.7109375" style="193" customWidth="1"/>
    <col min="2313" max="2313" width="10.42578125" style="193" bestFit="1" customWidth="1"/>
    <col min="2314" max="2560" width="10.28515625" style="193"/>
    <col min="2561" max="2561" width="12.5703125" style="193" customWidth="1"/>
    <col min="2562" max="2563" width="17.42578125" style="193" bestFit="1" customWidth="1"/>
    <col min="2564" max="2564" width="15" style="193" bestFit="1" customWidth="1"/>
    <col min="2565" max="2565" width="16.42578125" style="193" customWidth="1"/>
    <col min="2566" max="2566" width="17.7109375" style="193" customWidth="1"/>
    <col min="2567" max="2567" width="16.42578125" style="193" customWidth="1"/>
    <col min="2568" max="2568" width="17.7109375" style="193" customWidth="1"/>
    <col min="2569" max="2569" width="10.42578125" style="193" bestFit="1" customWidth="1"/>
    <col min="2570" max="2816" width="10.28515625" style="193"/>
    <col min="2817" max="2817" width="12.5703125" style="193" customWidth="1"/>
    <col min="2818" max="2819" width="17.42578125" style="193" bestFit="1" customWidth="1"/>
    <col min="2820" max="2820" width="15" style="193" bestFit="1" customWidth="1"/>
    <col min="2821" max="2821" width="16.42578125" style="193" customWidth="1"/>
    <col min="2822" max="2822" width="17.7109375" style="193" customWidth="1"/>
    <col min="2823" max="2823" width="16.42578125" style="193" customWidth="1"/>
    <col min="2824" max="2824" width="17.7109375" style="193" customWidth="1"/>
    <col min="2825" max="2825" width="10.42578125" style="193" bestFit="1" customWidth="1"/>
    <col min="2826" max="3072" width="10.28515625" style="193"/>
    <col min="3073" max="3073" width="12.5703125" style="193" customWidth="1"/>
    <col min="3074" max="3075" width="17.42578125" style="193" bestFit="1" customWidth="1"/>
    <col min="3076" max="3076" width="15" style="193" bestFit="1" customWidth="1"/>
    <col min="3077" max="3077" width="16.42578125" style="193" customWidth="1"/>
    <col min="3078" max="3078" width="17.7109375" style="193" customWidth="1"/>
    <col min="3079" max="3079" width="16.42578125" style="193" customWidth="1"/>
    <col min="3080" max="3080" width="17.7109375" style="193" customWidth="1"/>
    <col min="3081" max="3081" width="10.42578125" style="193" bestFit="1" customWidth="1"/>
    <col min="3082" max="3328" width="10.28515625" style="193"/>
    <col min="3329" max="3329" width="12.5703125" style="193" customWidth="1"/>
    <col min="3330" max="3331" width="17.42578125" style="193" bestFit="1" customWidth="1"/>
    <col min="3332" max="3332" width="15" style="193" bestFit="1" customWidth="1"/>
    <col min="3333" max="3333" width="16.42578125" style="193" customWidth="1"/>
    <col min="3334" max="3334" width="17.7109375" style="193" customWidth="1"/>
    <col min="3335" max="3335" width="16.42578125" style="193" customWidth="1"/>
    <col min="3336" max="3336" width="17.7109375" style="193" customWidth="1"/>
    <col min="3337" max="3337" width="10.42578125" style="193" bestFit="1" customWidth="1"/>
    <col min="3338" max="3584" width="10.28515625" style="193"/>
    <col min="3585" max="3585" width="12.5703125" style="193" customWidth="1"/>
    <col min="3586" max="3587" width="17.42578125" style="193" bestFit="1" customWidth="1"/>
    <col min="3588" max="3588" width="15" style="193" bestFit="1" customWidth="1"/>
    <col min="3589" max="3589" width="16.42578125" style="193" customWidth="1"/>
    <col min="3590" max="3590" width="17.7109375" style="193" customWidth="1"/>
    <col min="3591" max="3591" width="16.42578125" style="193" customWidth="1"/>
    <col min="3592" max="3592" width="17.7109375" style="193" customWidth="1"/>
    <col min="3593" max="3593" width="10.42578125" style="193" bestFit="1" customWidth="1"/>
    <col min="3594" max="3840" width="10.28515625" style="193"/>
    <col min="3841" max="3841" width="12.5703125" style="193" customWidth="1"/>
    <col min="3842" max="3843" width="17.42578125" style="193" bestFit="1" customWidth="1"/>
    <col min="3844" max="3844" width="15" style="193" bestFit="1" customWidth="1"/>
    <col min="3845" max="3845" width="16.42578125" style="193" customWidth="1"/>
    <col min="3846" max="3846" width="17.7109375" style="193" customWidth="1"/>
    <col min="3847" max="3847" width="16.42578125" style="193" customWidth="1"/>
    <col min="3848" max="3848" width="17.7109375" style="193" customWidth="1"/>
    <col min="3849" max="3849" width="10.42578125" style="193" bestFit="1" customWidth="1"/>
    <col min="3850" max="4096" width="10.28515625" style="193"/>
    <col min="4097" max="4097" width="12.5703125" style="193" customWidth="1"/>
    <col min="4098" max="4099" width="17.42578125" style="193" bestFit="1" customWidth="1"/>
    <col min="4100" max="4100" width="15" style="193" bestFit="1" customWidth="1"/>
    <col min="4101" max="4101" width="16.42578125" style="193" customWidth="1"/>
    <col min="4102" max="4102" width="17.7109375" style="193" customWidth="1"/>
    <col min="4103" max="4103" width="16.42578125" style="193" customWidth="1"/>
    <col min="4104" max="4104" width="17.7109375" style="193" customWidth="1"/>
    <col min="4105" max="4105" width="10.42578125" style="193" bestFit="1" customWidth="1"/>
    <col min="4106" max="4352" width="10.28515625" style="193"/>
    <col min="4353" max="4353" width="12.5703125" style="193" customWidth="1"/>
    <col min="4354" max="4355" width="17.42578125" style="193" bestFit="1" customWidth="1"/>
    <col min="4356" max="4356" width="15" style="193" bestFit="1" customWidth="1"/>
    <col min="4357" max="4357" width="16.42578125" style="193" customWidth="1"/>
    <col min="4358" max="4358" width="17.7109375" style="193" customWidth="1"/>
    <col min="4359" max="4359" width="16.42578125" style="193" customWidth="1"/>
    <col min="4360" max="4360" width="17.7109375" style="193" customWidth="1"/>
    <col min="4361" max="4361" width="10.42578125" style="193" bestFit="1" customWidth="1"/>
    <col min="4362" max="4608" width="10.28515625" style="193"/>
    <col min="4609" max="4609" width="12.5703125" style="193" customWidth="1"/>
    <col min="4610" max="4611" width="17.42578125" style="193" bestFit="1" customWidth="1"/>
    <col min="4612" max="4612" width="15" style="193" bestFit="1" customWidth="1"/>
    <col min="4613" max="4613" width="16.42578125" style="193" customWidth="1"/>
    <col min="4614" max="4614" width="17.7109375" style="193" customWidth="1"/>
    <col min="4615" max="4615" width="16.42578125" style="193" customWidth="1"/>
    <col min="4616" max="4616" width="17.7109375" style="193" customWidth="1"/>
    <col min="4617" max="4617" width="10.42578125" style="193" bestFit="1" customWidth="1"/>
    <col min="4618" max="4864" width="10.28515625" style="193"/>
    <col min="4865" max="4865" width="12.5703125" style="193" customWidth="1"/>
    <col min="4866" max="4867" width="17.42578125" style="193" bestFit="1" customWidth="1"/>
    <col min="4868" max="4868" width="15" style="193" bestFit="1" customWidth="1"/>
    <col min="4869" max="4869" width="16.42578125" style="193" customWidth="1"/>
    <col min="4870" max="4870" width="17.7109375" style="193" customWidth="1"/>
    <col min="4871" max="4871" width="16.42578125" style="193" customWidth="1"/>
    <col min="4872" max="4872" width="17.7109375" style="193" customWidth="1"/>
    <col min="4873" max="4873" width="10.42578125" style="193" bestFit="1" customWidth="1"/>
    <col min="4874" max="5120" width="10.28515625" style="193"/>
    <col min="5121" max="5121" width="12.5703125" style="193" customWidth="1"/>
    <col min="5122" max="5123" width="17.42578125" style="193" bestFit="1" customWidth="1"/>
    <col min="5124" max="5124" width="15" style="193" bestFit="1" customWidth="1"/>
    <col min="5125" max="5125" width="16.42578125" style="193" customWidth="1"/>
    <col min="5126" max="5126" width="17.7109375" style="193" customWidth="1"/>
    <col min="5127" max="5127" width="16.42578125" style="193" customWidth="1"/>
    <col min="5128" max="5128" width="17.7109375" style="193" customWidth="1"/>
    <col min="5129" max="5129" width="10.42578125" style="193" bestFit="1" customWidth="1"/>
    <col min="5130" max="5376" width="10.28515625" style="193"/>
    <col min="5377" max="5377" width="12.5703125" style="193" customWidth="1"/>
    <col min="5378" max="5379" width="17.42578125" style="193" bestFit="1" customWidth="1"/>
    <col min="5380" max="5380" width="15" style="193" bestFit="1" customWidth="1"/>
    <col min="5381" max="5381" width="16.42578125" style="193" customWidth="1"/>
    <col min="5382" max="5382" width="17.7109375" style="193" customWidth="1"/>
    <col min="5383" max="5383" width="16.42578125" style="193" customWidth="1"/>
    <col min="5384" max="5384" width="17.7109375" style="193" customWidth="1"/>
    <col min="5385" max="5385" width="10.42578125" style="193" bestFit="1" customWidth="1"/>
    <col min="5386" max="5632" width="10.28515625" style="193"/>
    <col min="5633" max="5633" width="12.5703125" style="193" customWidth="1"/>
    <col min="5634" max="5635" width="17.42578125" style="193" bestFit="1" customWidth="1"/>
    <col min="5636" max="5636" width="15" style="193" bestFit="1" customWidth="1"/>
    <col min="5637" max="5637" width="16.42578125" style="193" customWidth="1"/>
    <col min="5638" max="5638" width="17.7109375" style="193" customWidth="1"/>
    <col min="5639" max="5639" width="16.42578125" style="193" customWidth="1"/>
    <col min="5640" max="5640" width="17.7109375" style="193" customWidth="1"/>
    <col min="5641" max="5641" width="10.42578125" style="193" bestFit="1" customWidth="1"/>
    <col min="5642" max="5888" width="10.28515625" style="193"/>
    <col min="5889" max="5889" width="12.5703125" style="193" customWidth="1"/>
    <col min="5890" max="5891" width="17.42578125" style="193" bestFit="1" customWidth="1"/>
    <col min="5892" max="5892" width="15" style="193" bestFit="1" customWidth="1"/>
    <col min="5893" max="5893" width="16.42578125" style="193" customWidth="1"/>
    <col min="5894" max="5894" width="17.7109375" style="193" customWidth="1"/>
    <col min="5895" max="5895" width="16.42578125" style="193" customWidth="1"/>
    <col min="5896" max="5896" width="17.7109375" style="193" customWidth="1"/>
    <col min="5897" max="5897" width="10.42578125" style="193" bestFit="1" customWidth="1"/>
    <col min="5898" max="6144" width="10.28515625" style="193"/>
    <col min="6145" max="6145" width="12.5703125" style="193" customWidth="1"/>
    <col min="6146" max="6147" width="17.42578125" style="193" bestFit="1" customWidth="1"/>
    <col min="6148" max="6148" width="15" style="193" bestFit="1" customWidth="1"/>
    <col min="6149" max="6149" width="16.42578125" style="193" customWidth="1"/>
    <col min="6150" max="6150" width="17.7109375" style="193" customWidth="1"/>
    <col min="6151" max="6151" width="16.42578125" style="193" customWidth="1"/>
    <col min="6152" max="6152" width="17.7109375" style="193" customWidth="1"/>
    <col min="6153" max="6153" width="10.42578125" style="193" bestFit="1" customWidth="1"/>
    <col min="6154" max="6400" width="10.28515625" style="193"/>
    <col min="6401" max="6401" width="12.5703125" style="193" customWidth="1"/>
    <col min="6402" max="6403" width="17.42578125" style="193" bestFit="1" customWidth="1"/>
    <col min="6404" max="6404" width="15" style="193" bestFit="1" customWidth="1"/>
    <col min="6405" max="6405" width="16.42578125" style="193" customWidth="1"/>
    <col min="6406" max="6406" width="17.7109375" style="193" customWidth="1"/>
    <col min="6407" max="6407" width="16.42578125" style="193" customWidth="1"/>
    <col min="6408" max="6408" width="17.7109375" style="193" customWidth="1"/>
    <col min="6409" max="6409" width="10.42578125" style="193" bestFit="1" customWidth="1"/>
    <col min="6410" max="6656" width="10.28515625" style="193"/>
    <col min="6657" max="6657" width="12.5703125" style="193" customWidth="1"/>
    <col min="6658" max="6659" width="17.42578125" style="193" bestFit="1" customWidth="1"/>
    <col min="6660" max="6660" width="15" style="193" bestFit="1" customWidth="1"/>
    <col min="6661" max="6661" width="16.42578125" style="193" customWidth="1"/>
    <col min="6662" max="6662" width="17.7109375" style="193" customWidth="1"/>
    <col min="6663" max="6663" width="16.42578125" style="193" customWidth="1"/>
    <col min="6664" max="6664" width="17.7109375" style="193" customWidth="1"/>
    <col min="6665" max="6665" width="10.42578125" style="193" bestFit="1" customWidth="1"/>
    <col min="6666" max="6912" width="10.28515625" style="193"/>
    <col min="6913" max="6913" width="12.5703125" style="193" customWidth="1"/>
    <col min="6914" max="6915" width="17.42578125" style="193" bestFit="1" customWidth="1"/>
    <col min="6916" max="6916" width="15" style="193" bestFit="1" customWidth="1"/>
    <col min="6917" max="6917" width="16.42578125" style="193" customWidth="1"/>
    <col min="6918" max="6918" width="17.7109375" style="193" customWidth="1"/>
    <col min="6919" max="6919" width="16.42578125" style="193" customWidth="1"/>
    <col min="6920" max="6920" width="17.7109375" style="193" customWidth="1"/>
    <col min="6921" max="6921" width="10.42578125" style="193" bestFit="1" customWidth="1"/>
    <col min="6922" max="7168" width="10.28515625" style="193"/>
    <col min="7169" max="7169" width="12.5703125" style="193" customWidth="1"/>
    <col min="7170" max="7171" width="17.42578125" style="193" bestFit="1" customWidth="1"/>
    <col min="7172" max="7172" width="15" style="193" bestFit="1" customWidth="1"/>
    <col min="7173" max="7173" width="16.42578125" style="193" customWidth="1"/>
    <col min="7174" max="7174" width="17.7109375" style="193" customWidth="1"/>
    <col min="7175" max="7175" width="16.42578125" style="193" customWidth="1"/>
    <col min="7176" max="7176" width="17.7109375" style="193" customWidth="1"/>
    <col min="7177" max="7177" width="10.42578125" style="193" bestFit="1" customWidth="1"/>
    <col min="7178" max="7424" width="10.28515625" style="193"/>
    <col min="7425" max="7425" width="12.5703125" style="193" customWidth="1"/>
    <col min="7426" max="7427" width="17.42578125" style="193" bestFit="1" customWidth="1"/>
    <col min="7428" max="7428" width="15" style="193" bestFit="1" customWidth="1"/>
    <col min="7429" max="7429" width="16.42578125" style="193" customWidth="1"/>
    <col min="7430" max="7430" width="17.7109375" style="193" customWidth="1"/>
    <col min="7431" max="7431" width="16.42578125" style="193" customWidth="1"/>
    <col min="7432" max="7432" width="17.7109375" style="193" customWidth="1"/>
    <col min="7433" max="7433" width="10.42578125" style="193" bestFit="1" customWidth="1"/>
    <col min="7434" max="7680" width="10.28515625" style="193"/>
    <col min="7681" max="7681" width="12.5703125" style="193" customWidth="1"/>
    <col min="7682" max="7683" width="17.42578125" style="193" bestFit="1" customWidth="1"/>
    <col min="7684" max="7684" width="15" style="193" bestFit="1" customWidth="1"/>
    <col min="7685" max="7685" width="16.42578125" style="193" customWidth="1"/>
    <col min="7686" max="7686" width="17.7109375" style="193" customWidth="1"/>
    <col min="7687" max="7687" width="16.42578125" style="193" customWidth="1"/>
    <col min="7688" max="7688" width="17.7109375" style="193" customWidth="1"/>
    <col min="7689" max="7689" width="10.42578125" style="193" bestFit="1" customWidth="1"/>
    <col min="7690" max="7936" width="10.28515625" style="193"/>
    <col min="7937" max="7937" width="12.5703125" style="193" customWidth="1"/>
    <col min="7938" max="7939" width="17.42578125" style="193" bestFit="1" customWidth="1"/>
    <col min="7940" max="7940" width="15" style="193" bestFit="1" customWidth="1"/>
    <col min="7941" max="7941" width="16.42578125" style="193" customWidth="1"/>
    <col min="7942" max="7942" width="17.7109375" style="193" customWidth="1"/>
    <col min="7943" max="7943" width="16.42578125" style="193" customWidth="1"/>
    <col min="7944" max="7944" width="17.7109375" style="193" customWidth="1"/>
    <col min="7945" max="7945" width="10.42578125" style="193" bestFit="1" customWidth="1"/>
    <col min="7946" max="8192" width="10.28515625" style="193"/>
    <col min="8193" max="8193" width="12.5703125" style="193" customWidth="1"/>
    <col min="8194" max="8195" width="17.42578125" style="193" bestFit="1" customWidth="1"/>
    <col min="8196" max="8196" width="15" style="193" bestFit="1" customWidth="1"/>
    <col min="8197" max="8197" width="16.42578125" style="193" customWidth="1"/>
    <col min="8198" max="8198" width="17.7109375" style="193" customWidth="1"/>
    <col min="8199" max="8199" width="16.42578125" style="193" customWidth="1"/>
    <col min="8200" max="8200" width="17.7109375" style="193" customWidth="1"/>
    <col min="8201" max="8201" width="10.42578125" style="193" bestFit="1" customWidth="1"/>
    <col min="8202" max="8448" width="10.28515625" style="193"/>
    <col min="8449" max="8449" width="12.5703125" style="193" customWidth="1"/>
    <col min="8450" max="8451" width="17.42578125" style="193" bestFit="1" customWidth="1"/>
    <col min="8452" max="8452" width="15" style="193" bestFit="1" customWidth="1"/>
    <col min="8453" max="8453" width="16.42578125" style="193" customWidth="1"/>
    <col min="8454" max="8454" width="17.7109375" style="193" customWidth="1"/>
    <col min="8455" max="8455" width="16.42578125" style="193" customWidth="1"/>
    <col min="8456" max="8456" width="17.7109375" style="193" customWidth="1"/>
    <col min="8457" max="8457" width="10.42578125" style="193" bestFit="1" customWidth="1"/>
    <col min="8458" max="8704" width="10.28515625" style="193"/>
    <col min="8705" max="8705" width="12.5703125" style="193" customWidth="1"/>
    <col min="8706" max="8707" width="17.42578125" style="193" bestFit="1" customWidth="1"/>
    <col min="8708" max="8708" width="15" style="193" bestFit="1" customWidth="1"/>
    <col min="8709" max="8709" width="16.42578125" style="193" customWidth="1"/>
    <col min="8710" max="8710" width="17.7109375" style="193" customWidth="1"/>
    <col min="8711" max="8711" width="16.42578125" style="193" customWidth="1"/>
    <col min="8712" max="8712" width="17.7109375" style="193" customWidth="1"/>
    <col min="8713" max="8713" width="10.42578125" style="193" bestFit="1" customWidth="1"/>
    <col min="8714" max="8960" width="10.28515625" style="193"/>
    <col min="8961" max="8961" width="12.5703125" style="193" customWidth="1"/>
    <col min="8962" max="8963" width="17.42578125" style="193" bestFit="1" customWidth="1"/>
    <col min="8964" max="8964" width="15" style="193" bestFit="1" customWidth="1"/>
    <col min="8965" max="8965" width="16.42578125" style="193" customWidth="1"/>
    <col min="8966" max="8966" width="17.7109375" style="193" customWidth="1"/>
    <col min="8967" max="8967" width="16.42578125" style="193" customWidth="1"/>
    <col min="8968" max="8968" width="17.7109375" style="193" customWidth="1"/>
    <col min="8969" max="8969" width="10.42578125" style="193" bestFit="1" customWidth="1"/>
    <col min="8970" max="9216" width="10.28515625" style="193"/>
    <col min="9217" max="9217" width="12.5703125" style="193" customWidth="1"/>
    <col min="9218" max="9219" width="17.42578125" style="193" bestFit="1" customWidth="1"/>
    <col min="9220" max="9220" width="15" style="193" bestFit="1" customWidth="1"/>
    <col min="9221" max="9221" width="16.42578125" style="193" customWidth="1"/>
    <col min="9222" max="9222" width="17.7109375" style="193" customWidth="1"/>
    <col min="9223" max="9223" width="16.42578125" style="193" customWidth="1"/>
    <col min="9224" max="9224" width="17.7109375" style="193" customWidth="1"/>
    <col min="9225" max="9225" width="10.42578125" style="193" bestFit="1" customWidth="1"/>
    <col min="9226" max="9472" width="10.28515625" style="193"/>
    <col min="9473" max="9473" width="12.5703125" style="193" customWidth="1"/>
    <col min="9474" max="9475" width="17.42578125" style="193" bestFit="1" customWidth="1"/>
    <col min="9476" max="9476" width="15" style="193" bestFit="1" customWidth="1"/>
    <col min="9477" max="9477" width="16.42578125" style="193" customWidth="1"/>
    <col min="9478" max="9478" width="17.7109375" style="193" customWidth="1"/>
    <col min="9479" max="9479" width="16.42578125" style="193" customWidth="1"/>
    <col min="9480" max="9480" width="17.7109375" style="193" customWidth="1"/>
    <col min="9481" max="9481" width="10.42578125" style="193" bestFit="1" customWidth="1"/>
    <col min="9482" max="9728" width="10.28515625" style="193"/>
    <col min="9729" max="9729" width="12.5703125" style="193" customWidth="1"/>
    <col min="9730" max="9731" width="17.42578125" style="193" bestFit="1" customWidth="1"/>
    <col min="9732" max="9732" width="15" style="193" bestFit="1" customWidth="1"/>
    <col min="9733" max="9733" width="16.42578125" style="193" customWidth="1"/>
    <col min="9734" max="9734" width="17.7109375" style="193" customWidth="1"/>
    <col min="9735" max="9735" width="16.42578125" style="193" customWidth="1"/>
    <col min="9736" max="9736" width="17.7109375" style="193" customWidth="1"/>
    <col min="9737" max="9737" width="10.42578125" style="193" bestFit="1" customWidth="1"/>
    <col min="9738" max="9984" width="10.28515625" style="193"/>
    <col min="9985" max="9985" width="12.5703125" style="193" customWidth="1"/>
    <col min="9986" max="9987" width="17.42578125" style="193" bestFit="1" customWidth="1"/>
    <col min="9988" max="9988" width="15" style="193" bestFit="1" customWidth="1"/>
    <col min="9989" max="9989" width="16.42578125" style="193" customWidth="1"/>
    <col min="9990" max="9990" width="17.7109375" style="193" customWidth="1"/>
    <col min="9991" max="9991" width="16.42578125" style="193" customWidth="1"/>
    <col min="9992" max="9992" width="17.7109375" style="193" customWidth="1"/>
    <col min="9993" max="9993" width="10.42578125" style="193" bestFit="1" customWidth="1"/>
    <col min="9994" max="10240" width="10.28515625" style="193"/>
    <col min="10241" max="10241" width="12.5703125" style="193" customWidth="1"/>
    <col min="10242" max="10243" width="17.42578125" style="193" bestFit="1" customWidth="1"/>
    <col min="10244" max="10244" width="15" style="193" bestFit="1" customWidth="1"/>
    <col min="10245" max="10245" width="16.42578125" style="193" customWidth="1"/>
    <col min="10246" max="10246" width="17.7109375" style="193" customWidth="1"/>
    <col min="10247" max="10247" width="16.42578125" style="193" customWidth="1"/>
    <col min="10248" max="10248" width="17.7109375" style="193" customWidth="1"/>
    <col min="10249" max="10249" width="10.42578125" style="193" bestFit="1" customWidth="1"/>
    <col min="10250" max="10496" width="10.28515625" style="193"/>
    <col min="10497" max="10497" width="12.5703125" style="193" customWidth="1"/>
    <col min="10498" max="10499" width="17.42578125" style="193" bestFit="1" customWidth="1"/>
    <col min="10500" max="10500" width="15" style="193" bestFit="1" customWidth="1"/>
    <col min="10501" max="10501" width="16.42578125" style="193" customWidth="1"/>
    <col min="10502" max="10502" width="17.7109375" style="193" customWidth="1"/>
    <col min="10503" max="10503" width="16.42578125" style="193" customWidth="1"/>
    <col min="10504" max="10504" width="17.7109375" style="193" customWidth="1"/>
    <col min="10505" max="10505" width="10.42578125" style="193" bestFit="1" customWidth="1"/>
    <col min="10506" max="10752" width="10.28515625" style="193"/>
    <col min="10753" max="10753" width="12.5703125" style="193" customWidth="1"/>
    <col min="10754" max="10755" width="17.42578125" style="193" bestFit="1" customWidth="1"/>
    <col min="10756" max="10756" width="15" style="193" bestFit="1" customWidth="1"/>
    <col min="10757" max="10757" width="16.42578125" style="193" customWidth="1"/>
    <col min="10758" max="10758" width="17.7109375" style="193" customWidth="1"/>
    <col min="10759" max="10759" width="16.42578125" style="193" customWidth="1"/>
    <col min="10760" max="10760" width="17.7109375" style="193" customWidth="1"/>
    <col min="10761" max="10761" width="10.42578125" style="193" bestFit="1" customWidth="1"/>
    <col min="10762" max="11008" width="10.28515625" style="193"/>
    <col min="11009" max="11009" width="12.5703125" style="193" customWidth="1"/>
    <col min="11010" max="11011" width="17.42578125" style="193" bestFit="1" customWidth="1"/>
    <col min="11012" max="11012" width="15" style="193" bestFit="1" customWidth="1"/>
    <col min="11013" max="11013" width="16.42578125" style="193" customWidth="1"/>
    <col min="11014" max="11014" width="17.7109375" style="193" customWidth="1"/>
    <col min="11015" max="11015" width="16.42578125" style="193" customWidth="1"/>
    <col min="11016" max="11016" width="17.7109375" style="193" customWidth="1"/>
    <col min="11017" max="11017" width="10.42578125" style="193" bestFit="1" customWidth="1"/>
    <col min="11018" max="11264" width="10.28515625" style="193"/>
    <col min="11265" max="11265" width="12.5703125" style="193" customWidth="1"/>
    <col min="11266" max="11267" width="17.42578125" style="193" bestFit="1" customWidth="1"/>
    <col min="11268" max="11268" width="15" style="193" bestFit="1" customWidth="1"/>
    <col min="11269" max="11269" width="16.42578125" style="193" customWidth="1"/>
    <col min="11270" max="11270" width="17.7109375" style="193" customWidth="1"/>
    <col min="11271" max="11271" width="16.42578125" style="193" customWidth="1"/>
    <col min="11272" max="11272" width="17.7109375" style="193" customWidth="1"/>
    <col min="11273" max="11273" width="10.42578125" style="193" bestFit="1" customWidth="1"/>
    <col min="11274" max="11520" width="10.28515625" style="193"/>
    <col min="11521" max="11521" width="12.5703125" style="193" customWidth="1"/>
    <col min="11522" max="11523" width="17.42578125" style="193" bestFit="1" customWidth="1"/>
    <col min="11524" max="11524" width="15" style="193" bestFit="1" customWidth="1"/>
    <col min="11525" max="11525" width="16.42578125" style="193" customWidth="1"/>
    <col min="11526" max="11526" width="17.7109375" style="193" customWidth="1"/>
    <col min="11527" max="11527" width="16.42578125" style="193" customWidth="1"/>
    <col min="11528" max="11528" width="17.7109375" style="193" customWidth="1"/>
    <col min="11529" max="11529" width="10.42578125" style="193" bestFit="1" customWidth="1"/>
    <col min="11530" max="11776" width="10.28515625" style="193"/>
    <col min="11777" max="11777" width="12.5703125" style="193" customWidth="1"/>
    <col min="11778" max="11779" width="17.42578125" style="193" bestFit="1" customWidth="1"/>
    <col min="11780" max="11780" width="15" style="193" bestFit="1" customWidth="1"/>
    <col min="11781" max="11781" width="16.42578125" style="193" customWidth="1"/>
    <col min="11782" max="11782" width="17.7109375" style="193" customWidth="1"/>
    <col min="11783" max="11783" width="16.42578125" style="193" customWidth="1"/>
    <col min="11784" max="11784" width="17.7109375" style="193" customWidth="1"/>
    <col min="11785" max="11785" width="10.42578125" style="193" bestFit="1" customWidth="1"/>
    <col min="11786" max="12032" width="10.28515625" style="193"/>
    <col min="12033" max="12033" width="12.5703125" style="193" customWidth="1"/>
    <col min="12034" max="12035" width="17.42578125" style="193" bestFit="1" customWidth="1"/>
    <col min="12036" max="12036" width="15" style="193" bestFit="1" customWidth="1"/>
    <col min="12037" max="12037" width="16.42578125" style="193" customWidth="1"/>
    <col min="12038" max="12038" width="17.7109375" style="193" customWidth="1"/>
    <col min="12039" max="12039" width="16.42578125" style="193" customWidth="1"/>
    <col min="12040" max="12040" width="17.7109375" style="193" customWidth="1"/>
    <col min="12041" max="12041" width="10.42578125" style="193" bestFit="1" customWidth="1"/>
    <col min="12042" max="12288" width="10.28515625" style="193"/>
    <col min="12289" max="12289" width="12.5703125" style="193" customWidth="1"/>
    <col min="12290" max="12291" width="17.42578125" style="193" bestFit="1" customWidth="1"/>
    <col min="12292" max="12292" width="15" style="193" bestFit="1" customWidth="1"/>
    <col min="12293" max="12293" width="16.42578125" style="193" customWidth="1"/>
    <col min="12294" max="12294" width="17.7109375" style="193" customWidth="1"/>
    <col min="12295" max="12295" width="16.42578125" style="193" customWidth="1"/>
    <col min="12296" max="12296" width="17.7109375" style="193" customWidth="1"/>
    <col min="12297" max="12297" width="10.42578125" style="193" bestFit="1" customWidth="1"/>
    <col min="12298" max="12544" width="10.28515625" style="193"/>
    <col min="12545" max="12545" width="12.5703125" style="193" customWidth="1"/>
    <col min="12546" max="12547" width="17.42578125" style="193" bestFit="1" customWidth="1"/>
    <col min="12548" max="12548" width="15" style="193" bestFit="1" customWidth="1"/>
    <col min="12549" max="12549" width="16.42578125" style="193" customWidth="1"/>
    <col min="12550" max="12550" width="17.7109375" style="193" customWidth="1"/>
    <col min="12551" max="12551" width="16.42578125" style="193" customWidth="1"/>
    <col min="12552" max="12552" width="17.7109375" style="193" customWidth="1"/>
    <col min="12553" max="12553" width="10.42578125" style="193" bestFit="1" customWidth="1"/>
    <col min="12554" max="12800" width="10.28515625" style="193"/>
    <col min="12801" max="12801" width="12.5703125" style="193" customWidth="1"/>
    <col min="12802" max="12803" width="17.42578125" style="193" bestFit="1" customWidth="1"/>
    <col min="12804" max="12804" width="15" style="193" bestFit="1" customWidth="1"/>
    <col min="12805" max="12805" width="16.42578125" style="193" customWidth="1"/>
    <col min="12806" max="12806" width="17.7109375" style="193" customWidth="1"/>
    <col min="12807" max="12807" width="16.42578125" style="193" customWidth="1"/>
    <col min="12808" max="12808" width="17.7109375" style="193" customWidth="1"/>
    <col min="12809" max="12809" width="10.42578125" style="193" bestFit="1" customWidth="1"/>
    <col min="12810" max="13056" width="10.28515625" style="193"/>
    <col min="13057" max="13057" width="12.5703125" style="193" customWidth="1"/>
    <col min="13058" max="13059" width="17.42578125" style="193" bestFit="1" customWidth="1"/>
    <col min="13060" max="13060" width="15" style="193" bestFit="1" customWidth="1"/>
    <col min="13061" max="13061" width="16.42578125" style="193" customWidth="1"/>
    <col min="13062" max="13062" width="17.7109375" style="193" customWidth="1"/>
    <col min="13063" max="13063" width="16.42578125" style="193" customWidth="1"/>
    <col min="13064" max="13064" width="17.7109375" style="193" customWidth="1"/>
    <col min="13065" max="13065" width="10.42578125" style="193" bestFit="1" customWidth="1"/>
    <col min="13066" max="13312" width="10.28515625" style="193"/>
    <col min="13313" max="13313" width="12.5703125" style="193" customWidth="1"/>
    <col min="13314" max="13315" width="17.42578125" style="193" bestFit="1" customWidth="1"/>
    <col min="13316" max="13316" width="15" style="193" bestFit="1" customWidth="1"/>
    <col min="13317" max="13317" width="16.42578125" style="193" customWidth="1"/>
    <col min="13318" max="13318" width="17.7109375" style="193" customWidth="1"/>
    <col min="13319" max="13319" width="16.42578125" style="193" customWidth="1"/>
    <col min="13320" max="13320" width="17.7109375" style="193" customWidth="1"/>
    <col min="13321" max="13321" width="10.42578125" style="193" bestFit="1" customWidth="1"/>
    <col min="13322" max="13568" width="10.28515625" style="193"/>
    <col min="13569" max="13569" width="12.5703125" style="193" customWidth="1"/>
    <col min="13570" max="13571" width="17.42578125" style="193" bestFit="1" customWidth="1"/>
    <col min="13572" max="13572" width="15" style="193" bestFit="1" customWidth="1"/>
    <col min="13573" max="13573" width="16.42578125" style="193" customWidth="1"/>
    <col min="13574" max="13574" width="17.7109375" style="193" customWidth="1"/>
    <col min="13575" max="13575" width="16.42578125" style="193" customWidth="1"/>
    <col min="13576" max="13576" width="17.7109375" style="193" customWidth="1"/>
    <col min="13577" max="13577" width="10.42578125" style="193" bestFit="1" customWidth="1"/>
    <col min="13578" max="13824" width="10.28515625" style="193"/>
    <col min="13825" max="13825" width="12.5703125" style="193" customWidth="1"/>
    <col min="13826" max="13827" width="17.42578125" style="193" bestFit="1" customWidth="1"/>
    <col min="13828" max="13828" width="15" style="193" bestFit="1" customWidth="1"/>
    <col min="13829" max="13829" width="16.42578125" style="193" customWidth="1"/>
    <col min="13830" max="13830" width="17.7109375" style="193" customWidth="1"/>
    <col min="13831" max="13831" width="16.42578125" style="193" customWidth="1"/>
    <col min="13832" max="13832" width="17.7109375" style="193" customWidth="1"/>
    <col min="13833" max="13833" width="10.42578125" style="193" bestFit="1" customWidth="1"/>
    <col min="13834" max="14080" width="10.28515625" style="193"/>
    <col min="14081" max="14081" width="12.5703125" style="193" customWidth="1"/>
    <col min="14082" max="14083" width="17.42578125" style="193" bestFit="1" customWidth="1"/>
    <col min="14084" max="14084" width="15" style="193" bestFit="1" customWidth="1"/>
    <col min="14085" max="14085" width="16.42578125" style="193" customWidth="1"/>
    <col min="14086" max="14086" width="17.7109375" style="193" customWidth="1"/>
    <col min="14087" max="14087" width="16.42578125" style="193" customWidth="1"/>
    <col min="14088" max="14088" width="17.7109375" style="193" customWidth="1"/>
    <col min="14089" max="14089" width="10.42578125" style="193" bestFit="1" customWidth="1"/>
    <col min="14090" max="14336" width="10.28515625" style="193"/>
    <col min="14337" max="14337" width="12.5703125" style="193" customWidth="1"/>
    <col min="14338" max="14339" width="17.42578125" style="193" bestFit="1" customWidth="1"/>
    <col min="14340" max="14340" width="15" style="193" bestFit="1" customWidth="1"/>
    <col min="14341" max="14341" width="16.42578125" style="193" customWidth="1"/>
    <col min="14342" max="14342" width="17.7109375" style="193" customWidth="1"/>
    <col min="14343" max="14343" width="16.42578125" style="193" customWidth="1"/>
    <col min="14344" max="14344" width="17.7109375" style="193" customWidth="1"/>
    <col min="14345" max="14345" width="10.42578125" style="193" bestFit="1" customWidth="1"/>
    <col min="14346" max="14592" width="10.28515625" style="193"/>
    <col min="14593" max="14593" width="12.5703125" style="193" customWidth="1"/>
    <col min="14594" max="14595" width="17.42578125" style="193" bestFit="1" customWidth="1"/>
    <col min="14596" max="14596" width="15" style="193" bestFit="1" customWidth="1"/>
    <col min="14597" max="14597" width="16.42578125" style="193" customWidth="1"/>
    <col min="14598" max="14598" width="17.7109375" style="193" customWidth="1"/>
    <col min="14599" max="14599" width="16.42578125" style="193" customWidth="1"/>
    <col min="14600" max="14600" width="17.7109375" style="193" customWidth="1"/>
    <col min="14601" max="14601" width="10.42578125" style="193" bestFit="1" customWidth="1"/>
    <col min="14602" max="14848" width="10.28515625" style="193"/>
    <col min="14849" max="14849" width="12.5703125" style="193" customWidth="1"/>
    <col min="14850" max="14851" width="17.42578125" style="193" bestFit="1" customWidth="1"/>
    <col min="14852" max="14852" width="15" style="193" bestFit="1" customWidth="1"/>
    <col min="14853" max="14853" width="16.42578125" style="193" customWidth="1"/>
    <col min="14854" max="14854" width="17.7109375" style="193" customWidth="1"/>
    <col min="14855" max="14855" width="16.42578125" style="193" customWidth="1"/>
    <col min="14856" max="14856" width="17.7109375" style="193" customWidth="1"/>
    <col min="14857" max="14857" width="10.42578125" style="193" bestFit="1" customWidth="1"/>
    <col min="14858" max="15104" width="10.28515625" style="193"/>
    <col min="15105" max="15105" width="12.5703125" style="193" customWidth="1"/>
    <col min="15106" max="15107" width="17.42578125" style="193" bestFit="1" customWidth="1"/>
    <col min="15108" max="15108" width="15" style="193" bestFit="1" customWidth="1"/>
    <col min="15109" max="15109" width="16.42578125" style="193" customWidth="1"/>
    <col min="15110" max="15110" width="17.7109375" style="193" customWidth="1"/>
    <col min="15111" max="15111" width="16.42578125" style="193" customWidth="1"/>
    <col min="15112" max="15112" width="17.7109375" style="193" customWidth="1"/>
    <col min="15113" max="15113" width="10.42578125" style="193" bestFit="1" customWidth="1"/>
    <col min="15114" max="15360" width="10.28515625" style="193"/>
    <col min="15361" max="15361" width="12.5703125" style="193" customWidth="1"/>
    <col min="15362" max="15363" width="17.42578125" style="193" bestFit="1" customWidth="1"/>
    <col min="15364" max="15364" width="15" style="193" bestFit="1" customWidth="1"/>
    <col min="15365" max="15365" width="16.42578125" style="193" customWidth="1"/>
    <col min="15366" max="15366" width="17.7109375" style="193" customWidth="1"/>
    <col min="15367" max="15367" width="16.42578125" style="193" customWidth="1"/>
    <col min="15368" max="15368" width="17.7109375" style="193" customWidth="1"/>
    <col min="15369" max="15369" width="10.42578125" style="193" bestFit="1" customWidth="1"/>
    <col min="15370" max="15616" width="10.28515625" style="193"/>
    <col min="15617" max="15617" width="12.5703125" style="193" customWidth="1"/>
    <col min="15618" max="15619" width="17.42578125" style="193" bestFit="1" customWidth="1"/>
    <col min="15620" max="15620" width="15" style="193" bestFit="1" customWidth="1"/>
    <col min="15621" max="15621" width="16.42578125" style="193" customWidth="1"/>
    <col min="15622" max="15622" width="17.7109375" style="193" customWidth="1"/>
    <col min="15623" max="15623" width="16.42578125" style="193" customWidth="1"/>
    <col min="15624" max="15624" width="17.7109375" style="193" customWidth="1"/>
    <col min="15625" max="15625" width="10.42578125" style="193" bestFit="1" customWidth="1"/>
    <col min="15626" max="15872" width="10.28515625" style="193"/>
    <col min="15873" max="15873" width="12.5703125" style="193" customWidth="1"/>
    <col min="15874" max="15875" width="17.42578125" style="193" bestFit="1" customWidth="1"/>
    <col min="15876" max="15876" width="15" style="193" bestFit="1" customWidth="1"/>
    <col min="15877" max="15877" width="16.42578125" style="193" customWidth="1"/>
    <col min="15878" max="15878" width="17.7109375" style="193" customWidth="1"/>
    <col min="15879" max="15879" width="16.42578125" style="193" customWidth="1"/>
    <col min="15880" max="15880" width="17.7109375" style="193" customWidth="1"/>
    <col min="15881" max="15881" width="10.42578125" style="193" bestFit="1" customWidth="1"/>
    <col min="15882" max="16128" width="10.28515625" style="193"/>
    <col min="16129" max="16129" width="12.5703125" style="193" customWidth="1"/>
    <col min="16130" max="16131" width="17.42578125" style="193" bestFit="1" customWidth="1"/>
    <col min="16132" max="16132" width="15" style="193" bestFit="1" customWidth="1"/>
    <col min="16133" max="16133" width="16.42578125" style="193" customWidth="1"/>
    <col min="16134" max="16134" width="17.7109375" style="193" customWidth="1"/>
    <col min="16135" max="16135" width="16.42578125" style="193" customWidth="1"/>
    <col min="16136" max="16136" width="17.7109375" style="193" customWidth="1"/>
    <col min="16137" max="16137" width="10.42578125" style="193" bestFit="1" customWidth="1"/>
    <col min="16138" max="16384" width="10.28515625" style="193"/>
  </cols>
  <sheetData>
    <row r="1" spans="1:9">
      <c r="A1" s="362" t="s">
        <v>347</v>
      </c>
      <c r="B1" s="362"/>
      <c r="C1" s="362"/>
      <c r="D1" s="362"/>
      <c r="E1" s="362"/>
      <c r="F1" s="362"/>
      <c r="G1" s="362"/>
      <c r="H1" s="362"/>
      <c r="I1" s="362"/>
    </row>
    <row r="2" spans="1:9">
      <c r="A2" s="373" t="s">
        <v>184</v>
      </c>
      <c r="B2" s="376" t="s">
        <v>340</v>
      </c>
      <c r="C2" s="377"/>
      <c r="D2" s="377"/>
      <c r="E2" s="377"/>
      <c r="F2" s="377"/>
      <c r="G2" s="377"/>
      <c r="H2" s="377"/>
      <c r="I2" s="378"/>
    </row>
    <row r="3" spans="1:9">
      <c r="A3" s="374"/>
      <c r="B3" s="376" t="s">
        <v>331</v>
      </c>
      <c r="C3" s="377"/>
      <c r="D3" s="378"/>
      <c r="E3" s="377" t="s">
        <v>332</v>
      </c>
      <c r="F3" s="377"/>
      <c r="G3" s="377"/>
      <c r="H3" s="377"/>
      <c r="I3" s="378"/>
    </row>
    <row r="4" spans="1:9">
      <c r="A4" s="374"/>
      <c r="B4" s="379" t="s">
        <v>333</v>
      </c>
      <c r="C4" s="381" t="s">
        <v>334</v>
      </c>
      <c r="D4" s="194" t="s">
        <v>335</v>
      </c>
      <c r="E4" s="376" t="s">
        <v>333</v>
      </c>
      <c r="F4" s="378"/>
      <c r="G4" s="377" t="s">
        <v>334</v>
      </c>
      <c r="H4" s="377"/>
      <c r="I4" s="195" t="s">
        <v>335</v>
      </c>
    </row>
    <row r="5" spans="1:9">
      <c r="A5" s="375"/>
      <c r="B5" s="380"/>
      <c r="C5" s="382"/>
      <c r="D5" s="196" t="s">
        <v>336</v>
      </c>
      <c r="E5" s="197" t="s">
        <v>337</v>
      </c>
      <c r="F5" s="198" t="s">
        <v>338</v>
      </c>
      <c r="G5" s="198" t="s">
        <v>337</v>
      </c>
      <c r="H5" s="197" t="s">
        <v>338</v>
      </c>
      <c r="I5" s="196" t="s">
        <v>336</v>
      </c>
    </row>
    <row r="6" spans="1:9" s="204" customFormat="1" ht="10.5">
      <c r="A6" s="199"/>
      <c r="B6" s="200" t="s">
        <v>60</v>
      </c>
      <c r="C6" s="201" t="s">
        <v>60</v>
      </c>
      <c r="D6" s="201" t="s">
        <v>60</v>
      </c>
      <c r="E6" s="202" t="s">
        <v>60</v>
      </c>
      <c r="F6" s="203" t="s">
        <v>60</v>
      </c>
      <c r="G6" s="203" t="s">
        <v>60</v>
      </c>
      <c r="H6" s="202" t="s">
        <v>60</v>
      </c>
      <c r="I6" s="203" t="s">
        <v>60</v>
      </c>
    </row>
    <row r="7" spans="1:9">
      <c r="A7" s="205" t="s">
        <v>307</v>
      </c>
      <c r="B7" s="183">
        <v>3154933098</v>
      </c>
      <c r="C7" s="184">
        <v>3153634288</v>
      </c>
      <c r="D7" s="92">
        <v>1298810</v>
      </c>
      <c r="E7" s="208">
        <v>630080</v>
      </c>
      <c r="F7" s="206">
        <v>38923767</v>
      </c>
      <c r="G7" s="206">
        <v>630080</v>
      </c>
      <c r="H7" s="207">
        <v>38923767</v>
      </c>
      <c r="I7" s="207" t="s">
        <v>64</v>
      </c>
    </row>
    <row r="8" spans="1:9">
      <c r="A8" s="205" t="s">
        <v>253</v>
      </c>
      <c r="B8" s="168">
        <v>3207883993182</v>
      </c>
      <c r="C8" s="168">
        <v>3206841287079</v>
      </c>
      <c r="D8" s="168">
        <v>1042706103</v>
      </c>
      <c r="E8" s="208">
        <v>1010377</v>
      </c>
      <c r="F8" s="206">
        <v>39934144</v>
      </c>
      <c r="G8" s="206">
        <v>1010377</v>
      </c>
      <c r="H8" s="207">
        <v>39934144</v>
      </c>
      <c r="I8" s="207" t="s">
        <v>64</v>
      </c>
    </row>
    <row r="9" spans="1:9">
      <c r="A9" s="205" t="s">
        <v>311</v>
      </c>
      <c r="B9" s="215">
        <v>3288244383732</v>
      </c>
      <c r="C9" s="168">
        <v>3287955323269</v>
      </c>
      <c r="D9" s="168">
        <v>289060463</v>
      </c>
      <c r="E9" s="208">
        <v>444796</v>
      </c>
      <c r="F9" s="206">
        <v>40378940</v>
      </c>
      <c r="G9" s="206">
        <v>444796</v>
      </c>
      <c r="H9" s="207">
        <v>40378940</v>
      </c>
      <c r="I9" s="207" t="s">
        <v>64</v>
      </c>
    </row>
    <row r="10" spans="1:9" s="209" customFormat="1">
      <c r="A10" s="205" t="s">
        <v>351</v>
      </c>
      <c r="B10" s="95">
        <v>3388487117268</v>
      </c>
      <c r="C10" s="95">
        <v>3388198980805</v>
      </c>
      <c r="D10" s="96">
        <f>B10-C10</f>
        <v>288136463</v>
      </c>
      <c r="E10" s="208">
        <v>1097080</v>
      </c>
      <c r="F10" s="206">
        <v>41476020</v>
      </c>
      <c r="G10" s="206">
        <v>1097080</v>
      </c>
      <c r="H10" s="207">
        <v>41476020</v>
      </c>
      <c r="I10" s="207" t="s">
        <v>64</v>
      </c>
    </row>
    <row r="11" spans="1:9" s="209" customFormat="1">
      <c r="A11" s="205"/>
      <c r="B11" s="183"/>
      <c r="C11" s="184"/>
      <c r="D11" s="92"/>
      <c r="E11" s="208"/>
      <c r="F11" s="206"/>
      <c r="G11" s="206"/>
      <c r="H11" s="207"/>
      <c r="I11" s="207"/>
    </row>
    <row r="12" spans="1:9" s="209" customFormat="1">
      <c r="A12" s="205" t="s">
        <v>393</v>
      </c>
      <c r="B12" s="95">
        <v>3439382484072</v>
      </c>
      <c r="C12" s="95">
        <v>3439092670595</v>
      </c>
      <c r="D12" s="96">
        <f>B12-C12</f>
        <v>289813477</v>
      </c>
      <c r="E12" s="208">
        <v>797889</v>
      </c>
      <c r="F12" s="206">
        <v>42273909</v>
      </c>
      <c r="G12" s="206">
        <v>797889</v>
      </c>
      <c r="H12" s="207">
        <v>42273909</v>
      </c>
      <c r="I12" s="207" t="s">
        <v>64</v>
      </c>
    </row>
    <row r="13" spans="1:9">
      <c r="A13" s="205"/>
      <c r="B13" s="95"/>
      <c r="C13" s="95"/>
      <c r="D13" s="95"/>
      <c r="E13" s="208"/>
      <c r="F13" s="207"/>
      <c r="G13" s="206"/>
      <c r="H13" s="207"/>
      <c r="I13" s="207"/>
    </row>
    <row r="14" spans="1:9">
      <c r="A14" s="231" t="s">
        <v>69</v>
      </c>
      <c r="B14" s="95">
        <v>89643231521</v>
      </c>
      <c r="C14" s="95">
        <v>89643231521</v>
      </c>
      <c r="D14" s="96">
        <f>B14-C14</f>
        <v>0</v>
      </c>
      <c r="E14" s="208">
        <v>7337</v>
      </c>
      <c r="F14" s="206">
        <v>316807</v>
      </c>
      <c r="G14" s="206">
        <v>7337</v>
      </c>
      <c r="H14" s="207">
        <v>316807</v>
      </c>
      <c r="I14" s="207" t="s">
        <v>64</v>
      </c>
    </row>
    <row r="15" spans="1:9">
      <c r="A15" s="231" t="s">
        <v>70</v>
      </c>
      <c r="B15" s="95">
        <v>15036468783</v>
      </c>
      <c r="C15" s="95">
        <v>15036468783</v>
      </c>
      <c r="D15" s="96">
        <f>B15-C15</f>
        <v>0</v>
      </c>
      <c r="E15" s="208">
        <v>4636</v>
      </c>
      <c r="F15" s="206">
        <v>21442</v>
      </c>
      <c r="G15" s="206">
        <v>4636</v>
      </c>
      <c r="H15" s="207">
        <v>21442</v>
      </c>
      <c r="I15" s="207" t="s">
        <v>64</v>
      </c>
    </row>
    <row r="16" spans="1:9">
      <c r="A16" s="231" t="s">
        <v>71</v>
      </c>
      <c r="B16" s="95">
        <v>18621218472</v>
      </c>
      <c r="C16" s="95">
        <v>18621218472</v>
      </c>
      <c r="D16" s="96">
        <f>B16-C16</f>
        <v>0</v>
      </c>
      <c r="E16" s="208">
        <v>-1679</v>
      </c>
      <c r="F16" s="206">
        <v>25304</v>
      </c>
      <c r="G16" s="206">
        <v>-1679</v>
      </c>
      <c r="H16" s="207">
        <v>25304</v>
      </c>
      <c r="I16" s="207" t="s">
        <v>64</v>
      </c>
    </row>
    <row r="17" spans="1:9">
      <c r="A17" s="231" t="s">
        <v>72</v>
      </c>
      <c r="B17" s="95">
        <v>55799593528</v>
      </c>
      <c r="C17" s="95">
        <v>55799593528</v>
      </c>
      <c r="D17" s="96">
        <f>B17-C17</f>
        <v>0</v>
      </c>
      <c r="E17" s="208">
        <v>-3431</v>
      </c>
      <c r="F17" s="206">
        <v>207929</v>
      </c>
      <c r="G17" s="206">
        <v>-3431</v>
      </c>
      <c r="H17" s="207">
        <v>207929</v>
      </c>
      <c r="I17" s="207" t="s">
        <v>64</v>
      </c>
    </row>
    <row r="18" spans="1:9">
      <c r="A18" s="231" t="s">
        <v>73</v>
      </c>
      <c r="B18" s="95">
        <v>15335502515</v>
      </c>
      <c r="C18" s="95">
        <v>15335502515</v>
      </c>
      <c r="D18" s="96">
        <f>B18-C18</f>
        <v>0</v>
      </c>
      <c r="E18" s="208">
        <v>548</v>
      </c>
      <c r="F18" s="206">
        <v>23257</v>
      </c>
      <c r="G18" s="206">
        <v>548</v>
      </c>
      <c r="H18" s="206">
        <v>23257</v>
      </c>
      <c r="I18" s="207" t="s">
        <v>64</v>
      </c>
    </row>
    <row r="19" spans="1:9">
      <c r="A19" s="231"/>
      <c r="B19" s="95"/>
      <c r="C19" s="95"/>
      <c r="D19" s="96"/>
      <c r="E19" s="208"/>
      <c r="F19" s="207"/>
      <c r="G19" s="207"/>
      <c r="H19" s="208"/>
      <c r="I19" s="207"/>
    </row>
    <row r="20" spans="1:9">
      <c r="A20" s="231" t="s">
        <v>74</v>
      </c>
      <c r="B20" s="95">
        <v>16866293897</v>
      </c>
      <c r="C20" s="95">
        <v>16866293897</v>
      </c>
      <c r="D20" s="96">
        <f>B20-C20</f>
        <v>0</v>
      </c>
      <c r="E20" s="208">
        <v>847</v>
      </c>
      <c r="F20" s="206">
        <v>29779</v>
      </c>
      <c r="G20" s="206">
        <v>847</v>
      </c>
      <c r="H20" s="206">
        <v>29779</v>
      </c>
      <c r="I20" s="207" t="s">
        <v>64</v>
      </c>
    </row>
    <row r="21" spans="1:9">
      <c r="A21" s="231" t="s">
        <v>75</v>
      </c>
      <c r="B21" s="95">
        <v>34480497790</v>
      </c>
      <c r="C21" s="95">
        <v>34480497790</v>
      </c>
      <c r="D21" s="96">
        <f>B21-C21</f>
        <v>0</v>
      </c>
      <c r="E21" s="208">
        <v>1162</v>
      </c>
      <c r="F21" s="206">
        <v>38249</v>
      </c>
      <c r="G21" s="206">
        <v>1162</v>
      </c>
      <c r="H21" s="206">
        <v>38249</v>
      </c>
      <c r="I21" s="207" t="s">
        <v>64</v>
      </c>
    </row>
    <row r="22" spans="1:9">
      <c r="A22" s="231" t="s">
        <v>76</v>
      </c>
      <c r="B22" s="95">
        <v>76163308021</v>
      </c>
      <c r="C22" s="95">
        <v>76163308021</v>
      </c>
      <c r="D22" s="96">
        <f>B22-C22</f>
        <v>0</v>
      </c>
      <c r="E22" s="208">
        <v>-512</v>
      </c>
      <c r="F22" s="206">
        <v>106300</v>
      </c>
      <c r="G22" s="206">
        <v>-512</v>
      </c>
      <c r="H22" s="206">
        <v>106300</v>
      </c>
      <c r="I22" s="207" t="s">
        <v>64</v>
      </c>
    </row>
    <row r="23" spans="1:9">
      <c r="A23" s="231" t="s">
        <v>77</v>
      </c>
      <c r="B23" s="95">
        <v>58650575950</v>
      </c>
      <c r="C23" s="95">
        <v>58650575950</v>
      </c>
      <c r="D23" s="96">
        <f>B23-C23</f>
        <v>0</v>
      </c>
      <c r="E23" s="208">
        <v>627</v>
      </c>
      <c r="F23" s="206">
        <v>81174</v>
      </c>
      <c r="G23" s="206">
        <v>627</v>
      </c>
      <c r="H23" s="206">
        <v>81174</v>
      </c>
      <c r="I23" s="207" t="s">
        <v>64</v>
      </c>
    </row>
    <row r="24" spans="1:9">
      <c r="A24" s="231" t="s">
        <v>78</v>
      </c>
      <c r="B24" s="95">
        <v>47224011348</v>
      </c>
      <c r="C24" s="95">
        <v>47224011348</v>
      </c>
      <c r="D24" s="96">
        <f>B24-C24</f>
        <v>0</v>
      </c>
      <c r="E24" s="208">
        <v>1253</v>
      </c>
      <c r="F24" s="206">
        <v>143320</v>
      </c>
      <c r="G24" s="206">
        <v>1253</v>
      </c>
      <c r="H24" s="206">
        <v>143320</v>
      </c>
      <c r="I24" s="207" t="s">
        <v>64</v>
      </c>
    </row>
    <row r="25" spans="1:9">
      <c r="A25" s="231"/>
      <c r="B25" s="95"/>
      <c r="C25" s="95"/>
      <c r="D25" s="96"/>
      <c r="E25" s="208"/>
      <c r="F25" s="207"/>
      <c r="G25" s="207"/>
      <c r="H25" s="208"/>
      <c r="I25" s="207"/>
    </row>
    <row r="26" spans="1:9">
      <c r="A26" s="231" t="s">
        <v>79</v>
      </c>
      <c r="B26" s="95">
        <v>215671385536</v>
      </c>
      <c r="C26" s="95">
        <v>215671385536</v>
      </c>
      <c r="D26" s="96">
        <f>B26-C26</f>
        <v>0</v>
      </c>
      <c r="E26" s="208">
        <v>-1343</v>
      </c>
      <c r="F26" s="206">
        <v>457973</v>
      </c>
      <c r="G26" s="206">
        <v>-1343</v>
      </c>
      <c r="H26" s="206">
        <v>457973</v>
      </c>
      <c r="I26" s="207" t="s">
        <v>64</v>
      </c>
    </row>
    <row r="27" spans="1:9">
      <c r="A27" s="231" t="s">
        <v>80</v>
      </c>
      <c r="B27" s="95">
        <v>211291495513</v>
      </c>
      <c r="C27" s="95">
        <v>211291495513</v>
      </c>
      <c r="D27" s="96">
        <f>B27-C27</f>
        <v>0</v>
      </c>
      <c r="E27" s="208">
        <v>71827</v>
      </c>
      <c r="F27" s="206">
        <v>801165</v>
      </c>
      <c r="G27" s="206">
        <v>71827</v>
      </c>
      <c r="H27" s="206">
        <v>801165</v>
      </c>
      <c r="I27" s="207" t="s">
        <v>64</v>
      </c>
    </row>
    <row r="28" spans="1:9">
      <c r="A28" s="231" t="s">
        <v>81</v>
      </c>
      <c r="B28" s="95">
        <v>671665750175</v>
      </c>
      <c r="C28" s="95">
        <v>671663936698</v>
      </c>
      <c r="D28" s="96">
        <f>B28-C28</f>
        <v>1813477</v>
      </c>
      <c r="E28" s="208">
        <v>597608</v>
      </c>
      <c r="F28" s="206">
        <v>24213868</v>
      </c>
      <c r="G28" s="206">
        <v>597608</v>
      </c>
      <c r="H28" s="206">
        <v>24213868</v>
      </c>
      <c r="I28" s="207" t="s">
        <v>64</v>
      </c>
    </row>
    <row r="29" spans="1:9">
      <c r="A29" s="231" t="s">
        <v>82</v>
      </c>
      <c r="B29" s="95">
        <v>357188412802</v>
      </c>
      <c r="C29" s="95">
        <v>357188412802</v>
      </c>
      <c r="D29" s="96">
        <f>B29-C29</f>
        <v>0</v>
      </c>
      <c r="E29" s="208">
        <v>44651</v>
      </c>
      <c r="F29" s="206">
        <v>2480738</v>
      </c>
      <c r="G29" s="206">
        <v>44651</v>
      </c>
      <c r="H29" s="206">
        <v>2480738</v>
      </c>
      <c r="I29" s="207" t="s">
        <v>64</v>
      </c>
    </row>
    <row r="30" spans="1:9">
      <c r="A30" s="231" t="s">
        <v>83</v>
      </c>
      <c r="B30" s="95">
        <v>40244491961</v>
      </c>
      <c r="C30" s="95">
        <v>40244491961</v>
      </c>
      <c r="D30" s="96">
        <f>B30-C30</f>
        <v>0</v>
      </c>
      <c r="E30" s="208">
        <v>10440</v>
      </c>
      <c r="F30" s="206">
        <v>178948</v>
      </c>
      <c r="G30" s="206">
        <v>10440</v>
      </c>
      <c r="H30" s="206">
        <v>178948</v>
      </c>
      <c r="I30" s="207" t="s">
        <v>64</v>
      </c>
    </row>
    <row r="31" spans="1:9">
      <c r="A31" s="231"/>
      <c r="B31" s="95"/>
      <c r="C31" s="95"/>
      <c r="D31" s="96"/>
      <c r="E31" s="208"/>
      <c r="F31" s="207"/>
      <c r="G31" s="207"/>
      <c r="H31" s="208"/>
      <c r="I31" s="207"/>
    </row>
    <row r="32" spans="1:9">
      <c r="A32" s="231" t="s">
        <v>84</v>
      </c>
      <c r="B32" s="95">
        <v>20182090425</v>
      </c>
      <c r="C32" s="95">
        <v>20182090425</v>
      </c>
      <c r="D32" s="96">
        <f>B32-C32</f>
        <v>0</v>
      </c>
      <c r="E32" s="208">
        <v>3322</v>
      </c>
      <c r="F32" s="206">
        <v>204433</v>
      </c>
      <c r="G32" s="206">
        <v>3322</v>
      </c>
      <c r="H32" s="206">
        <v>204433</v>
      </c>
      <c r="I32" s="207" t="s">
        <v>64</v>
      </c>
    </row>
    <row r="33" spans="1:9">
      <c r="A33" s="231" t="s">
        <v>85</v>
      </c>
      <c r="B33" s="95">
        <v>21147832183</v>
      </c>
      <c r="C33" s="95">
        <v>21147832183</v>
      </c>
      <c r="D33" s="96">
        <f>B33-C33</f>
        <v>0</v>
      </c>
      <c r="E33" s="208">
        <v>4455</v>
      </c>
      <c r="F33" s="206">
        <v>77899</v>
      </c>
      <c r="G33" s="206">
        <v>4455</v>
      </c>
      <c r="H33" s="206">
        <v>77899</v>
      </c>
      <c r="I33" s="207" t="s">
        <v>64</v>
      </c>
    </row>
    <row r="34" spans="1:9">
      <c r="A34" s="231" t="s">
        <v>86</v>
      </c>
      <c r="B34" s="95">
        <v>14073826892</v>
      </c>
      <c r="C34" s="95">
        <v>14073826892</v>
      </c>
      <c r="D34" s="96">
        <f>B34-C34</f>
        <v>0</v>
      </c>
      <c r="E34" s="208">
        <v>3417</v>
      </c>
      <c r="F34" s="206">
        <v>48879</v>
      </c>
      <c r="G34" s="206">
        <v>3417</v>
      </c>
      <c r="H34" s="206">
        <v>48879</v>
      </c>
      <c r="I34" s="207" t="s">
        <v>64</v>
      </c>
    </row>
    <row r="35" spans="1:9">
      <c r="A35" s="231" t="s">
        <v>87</v>
      </c>
      <c r="B35" s="95">
        <v>16053032537</v>
      </c>
      <c r="C35" s="95">
        <v>16053032537</v>
      </c>
      <c r="D35" s="96">
        <f>B35-C35</f>
        <v>0</v>
      </c>
      <c r="E35" s="208">
        <v>852</v>
      </c>
      <c r="F35" s="206">
        <v>35816</v>
      </c>
      <c r="G35" s="206">
        <v>852</v>
      </c>
      <c r="H35" s="206">
        <v>35816</v>
      </c>
      <c r="I35" s="207" t="s">
        <v>64</v>
      </c>
    </row>
    <row r="36" spans="1:9">
      <c r="A36" s="231" t="s">
        <v>88</v>
      </c>
      <c r="B36" s="95">
        <v>46489780140</v>
      </c>
      <c r="C36" s="95">
        <v>46489780140</v>
      </c>
      <c r="D36" s="96">
        <f>B36-C36</f>
        <v>0</v>
      </c>
      <c r="E36" s="208">
        <v>-2806</v>
      </c>
      <c r="F36" s="206">
        <v>244250</v>
      </c>
      <c r="G36" s="206">
        <v>-2806</v>
      </c>
      <c r="H36" s="206">
        <v>244250</v>
      </c>
      <c r="I36" s="207" t="s">
        <v>64</v>
      </c>
    </row>
    <row r="37" spans="1:9">
      <c r="A37" s="231"/>
      <c r="B37" s="95"/>
      <c r="C37" s="95"/>
      <c r="D37" s="96"/>
      <c r="E37" s="208"/>
      <c r="F37" s="207"/>
      <c r="G37" s="207"/>
      <c r="H37" s="208"/>
      <c r="I37" s="207"/>
    </row>
    <row r="38" spans="1:9">
      <c r="A38" s="231" t="s">
        <v>89</v>
      </c>
      <c r="B38" s="95">
        <v>36706937630</v>
      </c>
      <c r="C38" s="95">
        <v>36706937630</v>
      </c>
      <c r="D38" s="96">
        <f>B38-C38</f>
        <v>0</v>
      </c>
      <c r="E38" s="208">
        <v>942</v>
      </c>
      <c r="F38" s="206">
        <v>141965</v>
      </c>
      <c r="G38" s="206">
        <v>942</v>
      </c>
      <c r="H38" s="206">
        <v>141965</v>
      </c>
      <c r="I38" s="207" t="s">
        <v>64</v>
      </c>
    </row>
    <row r="39" spans="1:9">
      <c r="A39" s="231" t="s">
        <v>90</v>
      </c>
      <c r="B39" s="95">
        <v>110644839469</v>
      </c>
      <c r="C39" s="95">
        <v>110644839469</v>
      </c>
      <c r="D39" s="96">
        <f>B39-C39</f>
        <v>0</v>
      </c>
      <c r="E39" s="208">
        <v>9211</v>
      </c>
      <c r="F39" s="206">
        <v>698757</v>
      </c>
      <c r="G39" s="206">
        <v>9211</v>
      </c>
      <c r="H39" s="206">
        <v>698757</v>
      </c>
      <c r="I39" s="207" t="s">
        <v>64</v>
      </c>
    </row>
    <row r="40" spans="1:9">
      <c r="A40" s="231" t="s">
        <v>91</v>
      </c>
      <c r="B40" s="95">
        <v>244574154818</v>
      </c>
      <c r="C40" s="95">
        <v>244574154818</v>
      </c>
      <c r="D40" s="96">
        <f>B40-C40</f>
        <v>0</v>
      </c>
      <c r="E40" s="208">
        <v>46182</v>
      </c>
      <c r="F40" s="206">
        <v>2443241</v>
      </c>
      <c r="G40" s="206">
        <v>46182</v>
      </c>
      <c r="H40" s="206">
        <v>2443241</v>
      </c>
      <c r="I40" s="207" t="s">
        <v>64</v>
      </c>
    </row>
    <row r="41" spans="1:9">
      <c r="A41" s="231" t="s">
        <v>92</v>
      </c>
      <c r="B41" s="95">
        <v>43740775084</v>
      </c>
      <c r="C41" s="95">
        <v>43740775084</v>
      </c>
      <c r="D41" s="96">
        <f>B41-C41</f>
        <v>0</v>
      </c>
      <c r="E41" s="208">
        <v>-3225</v>
      </c>
      <c r="F41" s="206">
        <v>94984</v>
      </c>
      <c r="G41" s="206">
        <v>-3225</v>
      </c>
      <c r="H41" s="206">
        <v>94984</v>
      </c>
      <c r="I41" s="207" t="s">
        <v>64</v>
      </c>
    </row>
    <row r="42" spans="1:9">
      <c r="A42" s="231" t="s">
        <v>93</v>
      </c>
      <c r="B42" s="95">
        <v>38637879351</v>
      </c>
      <c r="C42" s="95">
        <v>38637879351</v>
      </c>
      <c r="D42" s="96">
        <f>B42-C42</f>
        <v>0</v>
      </c>
      <c r="E42" s="208">
        <v>3769</v>
      </c>
      <c r="F42" s="206">
        <v>142474</v>
      </c>
      <c r="G42" s="206">
        <v>3769</v>
      </c>
      <c r="H42" s="206">
        <v>142474</v>
      </c>
      <c r="I42" s="207" t="s">
        <v>64</v>
      </c>
    </row>
    <row r="43" spans="1:9">
      <c r="A43" s="231"/>
      <c r="B43" s="95"/>
      <c r="C43" s="95"/>
      <c r="D43" s="96"/>
      <c r="E43" s="208"/>
      <c r="F43" s="207"/>
      <c r="G43" s="207"/>
      <c r="H43" s="208"/>
      <c r="I43" s="207"/>
    </row>
    <row r="44" spans="1:9">
      <c r="A44" s="231" t="s">
        <v>94</v>
      </c>
      <c r="B44" s="95">
        <v>50951814987</v>
      </c>
      <c r="C44" s="95">
        <v>50951814987</v>
      </c>
      <c r="D44" s="96">
        <f>B44-C44</f>
        <v>0</v>
      </c>
      <c r="E44" s="208">
        <v>556</v>
      </c>
      <c r="F44" s="206">
        <v>500735</v>
      </c>
      <c r="G44" s="206">
        <v>556</v>
      </c>
      <c r="H44" s="206">
        <v>500735</v>
      </c>
      <c r="I44" s="207" t="s">
        <v>64</v>
      </c>
    </row>
    <row r="45" spans="1:9">
      <c r="A45" s="231" t="s">
        <v>95</v>
      </c>
      <c r="B45" s="95">
        <v>256453835373</v>
      </c>
      <c r="C45" s="95">
        <v>256165835373</v>
      </c>
      <c r="D45" s="96">
        <f>B45-C45</f>
        <v>288000000</v>
      </c>
      <c r="E45" s="208">
        <v>-48725</v>
      </c>
      <c r="F45" s="206">
        <v>4929231</v>
      </c>
      <c r="G45" s="206">
        <v>-48725</v>
      </c>
      <c r="H45" s="206">
        <v>4929231</v>
      </c>
      <c r="I45" s="207" t="s">
        <v>64</v>
      </c>
    </row>
    <row r="46" spans="1:9">
      <c r="A46" s="231" t="s">
        <v>96</v>
      </c>
      <c r="B46" s="95">
        <v>151109622213</v>
      </c>
      <c r="C46" s="95">
        <v>151109622213</v>
      </c>
      <c r="D46" s="96">
        <f>B46-C46</f>
        <v>0</v>
      </c>
      <c r="E46" s="208">
        <v>20063</v>
      </c>
      <c r="F46" s="206">
        <v>633161</v>
      </c>
      <c r="G46" s="206">
        <v>20063</v>
      </c>
      <c r="H46" s="206">
        <v>633161</v>
      </c>
      <c r="I46" s="207" t="s">
        <v>64</v>
      </c>
    </row>
    <row r="47" spans="1:9">
      <c r="A47" s="231" t="s">
        <v>97</v>
      </c>
      <c r="B47" s="95">
        <v>29278669646</v>
      </c>
      <c r="C47" s="95">
        <v>29278669646</v>
      </c>
      <c r="D47" s="96">
        <f>B47-C47</f>
        <v>0</v>
      </c>
      <c r="E47" s="208">
        <v>-2367</v>
      </c>
      <c r="F47" s="206">
        <v>10594</v>
      </c>
      <c r="G47" s="206">
        <v>-2367</v>
      </c>
      <c r="H47" s="206">
        <v>10594</v>
      </c>
      <c r="I47" s="207" t="s">
        <v>64</v>
      </c>
    </row>
    <row r="48" spans="1:9">
      <c r="A48" s="231" t="s">
        <v>98</v>
      </c>
      <c r="B48" s="95">
        <v>14525623502</v>
      </c>
      <c r="C48" s="95">
        <v>14525623502</v>
      </c>
      <c r="D48" s="96">
        <f>B48-C48</f>
        <v>0</v>
      </c>
      <c r="E48" s="208">
        <v>-3349</v>
      </c>
      <c r="F48" s="206">
        <v>50370</v>
      </c>
      <c r="G48" s="206">
        <v>-3349</v>
      </c>
      <c r="H48" s="206">
        <v>50370</v>
      </c>
      <c r="I48" s="207" t="s">
        <v>64</v>
      </c>
    </row>
    <row r="49" spans="1:9">
      <c r="A49" s="231"/>
      <c r="B49" s="95"/>
      <c r="C49" s="95"/>
      <c r="D49" s="96"/>
      <c r="E49" s="208"/>
      <c r="F49" s="207"/>
      <c r="G49" s="207"/>
      <c r="H49" s="208"/>
      <c r="I49" s="207"/>
    </row>
    <row r="50" spans="1:9">
      <c r="A50" s="231" t="s">
        <v>99</v>
      </c>
      <c r="B50" s="95">
        <v>7779851615</v>
      </c>
      <c r="C50" s="95">
        <v>7779851615</v>
      </c>
      <c r="D50" s="96">
        <f>B50-C50</f>
        <v>0</v>
      </c>
      <c r="E50" s="208">
        <v>0</v>
      </c>
      <c r="F50" s="206">
        <v>6734</v>
      </c>
      <c r="G50" s="206">
        <v>0</v>
      </c>
      <c r="H50" s="206">
        <v>6734</v>
      </c>
      <c r="I50" s="207" t="s">
        <v>64</v>
      </c>
    </row>
    <row r="51" spans="1:9">
      <c r="A51" s="231" t="s">
        <v>100</v>
      </c>
      <c r="B51" s="95">
        <v>9045504491</v>
      </c>
      <c r="C51" s="95">
        <v>9045504491</v>
      </c>
      <c r="D51" s="96">
        <f>B51-C51</f>
        <v>0</v>
      </c>
      <c r="E51" s="208">
        <v>2787</v>
      </c>
      <c r="F51" s="206">
        <v>21681</v>
      </c>
      <c r="G51" s="206">
        <v>2787</v>
      </c>
      <c r="H51" s="206">
        <v>21681</v>
      </c>
      <c r="I51" s="207" t="s">
        <v>64</v>
      </c>
    </row>
    <row r="52" spans="1:9">
      <c r="A52" s="231" t="s">
        <v>101</v>
      </c>
      <c r="B52" s="95">
        <v>36981502845</v>
      </c>
      <c r="C52" s="95">
        <v>36981502845</v>
      </c>
      <c r="D52" s="96">
        <f>B52-C52</f>
        <v>0</v>
      </c>
      <c r="E52" s="208">
        <v>4150</v>
      </c>
      <c r="F52" s="206">
        <v>85283</v>
      </c>
      <c r="G52" s="206">
        <v>4150</v>
      </c>
      <c r="H52" s="206">
        <v>85283</v>
      </c>
      <c r="I52" s="207" t="s">
        <v>64</v>
      </c>
    </row>
    <row r="53" spans="1:9">
      <c r="A53" s="231" t="s">
        <v>102</v>
      </c>
      <c r="B53" s="95">
        <v>61046855236</v>
      </c>
      <c r="C53" s="95">
        <v>61046855236</v>
      </c>
      <c r="D53" s="96">
        <f>B53-C53</f>
        <v>0</v>
      </c>
      <c r="E53" s="208">
        <v>527</v>
      </c>
      <c r="F53" s="206">
        <v>361951</v>
      </c>
      <c r="G53" s="206">
        <v>527</v>
      </c>
      <c r="H53" s="206">
        <v>361951</v>
      </c>
      <c r="I53" s="207" t="s">
        <v>64</v>
      </c>
    </row>
    <row r="54" spans="1:9">
      <c r="A54" s="231" t="s">
        <v>103</v>
      </c>
      <c r="B54" s="95">
        <v>24844700915</v>
      </c>
      <c r="C54" s="95">
        <v>24844700915</v>
      </c>
      <c r="D54" s="96">
        <f>B54-C54</f>
        <v>0</v>
      </c>
      <c r="E54" s="208">
        <v>-4588</v>
      </c>
      <c r="F54" s="206">
        <v>78091</v>
      </c>
      <c r="G54" s="206">
        <v>-4588</v>
      </c>
      <c r="H54" s="206">
        <v>78091</v>
      </c>
      <c r="I54" s="207" t="s">
        <v>64</v>
      </c>
    </row>
    <row r="55" spans="1:9">
      <c r="A55" s="231"/>
      <c r="B55" s="95"/>
      <c r="C55" s="95"/>
      <c r="D55" s="96"/>
      <c r="E55" s="208"/>
      <c r="F55" s="207"/>
      <c r="G55" s="207"/>
      <c r="H55" s="208"/>
      <c r="I55" s="207"/>
    </row>
    <row r="56" spans="1:9">
      <c r="A56" s="231" t="s">
        <v>104</v>
      </c>
      <c r="B56" s="95">
        <v>9761869524</v>
      </c>
      <c r="C56" s="95">
        <v>9761869524</v>
      </c>
      <c r="D56" s="96">
        <f>B56-C56</f>
        <v>0</v>
      </c>
      <c r="E56" s="208">
        <v>0</v>
      </c>
      <c r="F56" s="206">
        <v>68338</v>
      </c>
      <c r="G56" s="206">
        <v>0</v>
      </c>
      <c r="H56" s="206">
        <v>68338</v>
      </c>
      <c r="I56" s="207" t="s">
        <v>64</v>
      </c>
    </row>
    <row r="57" spans="1:9">
      <c r="A57" s="231" t="s">
        <v>105</v>
      </c>
      <c r="B57" s="95">
        <v>17014569063</v>
      </c>
      <c r="C57" s="95">
        <v>17014569063</v>
      </c>
      <c r="D57" s="96">
        <f>B57-C57</f>
        <v>0</v>
      </c>
      <c r="E57" s="208">
        <v>1547</v>
      </c>
      <c r="F57" s="206">
        <v>74730</v>
      </c>
      <c r="G57" s="206">
        <v>1547</v>
      </c>
      <c r="H57" s="206">
        <v>74730</v>
      </c>
      <c r="I57" s="207" t="s">
        <v>64</v>
      </c>
    </row>
    <row r="58" spans="1:9">
      <c r="A58" s="231" t="s">
        <v>106</v>
      </c>
      <c r="B58" s="95">
        <v>19681557107</v>
      </c>
      <c r="C58" s="95">
        <v>19681557107</v>
      </c>
      <c r="D58" s="96">
        <f>B58-C58</f>
        <v>0</v>
      </c>
      <c r="E58" s="208">
        <v>7731</v>
      </c>
      <c r="F58" s="206">
        <v>108784</v>
      </c>
      <c r="G58" s="206">
        <v>7731</v>
      </c>
      <c r="H58" s="206">
        <v>108784</v>
      </c>
      <c r="I58" s="207" t="s">
        <v>64</v>
      </c>
    </row>
    <row r="59" spans="1:9">
      <c r="A59" s="231" t="s">
        <v>107</v>
      </c>
      <c r="B59" s="95">
        <v>6065552039</v>
      </c>
      <c r="C59" s="95">
        <v>6065552039</v>
      </c>
      <c r="D59" s="96">
        <f>B59-C59</f>
        <v>0</v>
      </c>
      <c r="E59" s="208">
        <v>581</v>
      </c>
      <c r="F59" s="206">
        <v>22929</v>
      </c>
      <c r="G59" s="206">
        <v>581</v>
      </c>
      <c r="H59" s="206">
        <v>22929</v>
      </c>
      <c r="I59" s="207" t="s">
        <v>64</v>
      </c>
    </row>
    <row r="60" spans="1:9">
      <c r="A60" s="231" t="s">
        <v>108</v>
      </c>
      <c r="B60" s="95">
        <v>113475483505</v>
      </c>
      <c r="C60" s="95">
        <v>113475483505</v>
      </c>
      <c r="D60" s="96">
        <f>B60-C60</f>
        <v>0</v>
      </c>
      <c r="E60" s="208">
        <v>18158</v>
      </c>
      <c r="F60" s="206">
        <v>419820</v>
      </c>
      <c r="G60" s="206">
        <v>18158</v>
      </c>
      <c r="H60" s="206">
        <v>419820</v>
      </c>
      <c r="I60" s="207" t="s">
        <v>64</v>
      </c>
    </row>
    <row r="61" spans="1:9">
      <c r="A61" s="231"/>
      <c r="B61" s="95"/>
      <c r="C61" s="95"/>
      <c r="D61" s="96"/>
      <c r="E61" s="208"/>
      <c r="F61" s="207"/>
      <c r="G61" s="207"/>
      <c r="H61" s="208"/>
      <c r="I61" s="207"/>
    </row>
    <row r="62" spans="1:9">
      <c r="A62" s="231" t="s">
        <v>109</v>
      </c>
      <c r="B62" s="95">
        <v>11022101928</v>
      </c>
      <c r="C62" s="95">
        <v>11022101928</v>
      </c>
      <c r="D62" s="96">
        <f>B62-C62</f>
        <v>0</v>
      </c>
      <c r="E62" s="208">
        <v>1057</v>
      </c>
      <c r="F62" s="206">
        <v>16717</v>
      </c>
      <c r="G62" s="206">
        <v>1057</v>
      </c>
      <c r="H62" s="206">
        <v>16717</v>
      </c>
      <c r="I62" s="207" t="s">
        <v>64</v>
      </c>
    </row>
    <row r="63" spans="1:9">
      <c r="A63" s="231" t="s">
        <v>110</v>
      </c>
      <c r="B63" s="95">
        <v>16765035045</v>
      </c>
      <c r="C63" s="95">
        <v>16765035045</v>
      </c>
      <c r="D63" s="96">
        <f>B63-C63</f>
        <v>0</v>
      </c>
      <c r="E63" s="208">
        <v>-2986</v>
      </c>
      <c r="F63" s="206">
        <v>9156</v>
      </c>
      <c r="G63" s="206">
        <v>-2986</v>
      </c>
      <c r="H63" s="206">
        <v>9156</v>
      </c>
      <c r="I63" s="207" t="s">
        <v>64</v>
      </c>
    </row>
    <row r="64" spans="1:9">
      <c r="A64" s="231" t="s">
        <v>111</v>
      </c>
      <c r="B64" s="95">
        <v>24963884887</v>
      </c>
      <c r="C64" s="95">
        <v>24963884887</v>
      </c>
      <c r="D64" s="96">
        <f>B64-C64</f>
        <v>0</v>
      </c>
      <c r="E64" s="208">
        <v>-2951</v>
      </c>
      <c r="F64" s="206">
        <v>27062</v>
      </c>
      <c r="G64" s="206">
        <v>-2951</v>
      </c>
      <c r="H64" s="206">
        <v>27062</v>
      </c>
      <c r="I64" s="207" t="s">
        <v>64</v>
      </c>
    </row>
    <row r="65" spans="1:9">
      <c r="A65" s="231" t="s">
        <v>112</v>
      </c>
      <c r="B65" s="95">
        <v>17412272559</v>
      </c>
      <c r="C65" s="95">
        <v>17412272559</v>
      </c>
      <c r="D65" s="96">
        <f>B65-C65</f>
        <v>0</v>
      </c>
      <c r="E65" s="208">
        <v>134</v>
      </c>
      <c r="F65" s="206">
        <v>7889</v>
      </c>
      <c r="G65" s="206">
        <v>134</v>
      </c>
      <c r="H65" s="206">
        <v>7889</v>
      </c>
      <c r="I65" s="207" t="s">
        <v>64</v>
      </c>
    </row>
    <row r="66" spans="1:9">
      <c r="A66" s="231" t="s">
        <v>113</v>
      </c>
      <c r="B66" s="95">
        <v>11662816111</v>
      </c>
      <c r="C66" s="95">
        <v>11662816111</v>
      </c>
      <c r="D66" s="96">
        <f>B66-C66</f>
        <v>0</v>
      </c>
      <c r="E66" s="208">
        <v>5904</v>
      </c>
      <c r="F66" s="206">
        <v>120999</v>
      </c>
      <c r="G66" s="206">
        <v>5904</v>
      </c>
      <c r="H66" s="206">
        <v>120999</v>
      </c>
      <c r="I66" s="207" t="s">
        <v>64</v>
      </c>
    </row>
    <row r="67" spans="1:9">
      <c r="A67" s="231"/>
      <c r="B67" s="95"/>
      <c r="C67" s="95"/>
      <c r="D67" s="96"/>
      <c r="E67" s="208"/>
      <c r="F67" s="207"/>
      <c r="G67" s="207"/>
      <c r="H67" s="208"/>
      <c r="I67" s="207"/>
    </row>
    <row r="68" spans="1:9">
      <c r="A68" s="231" t="s">
        <v>114</v>
      </c>
      <c r="B68" s="95">
        <v>18115268658</v>
      </c>
      <c r="C68" s="95">
        <v>18115268658</v>
      </c>
      <c r="D68" s="96">
        <f>B68-C68</f>
        <v>0</v>
      </c>
      <c r="E68" s="208">
        <v>39</v>
      </c>
      <c r="F68" s="206">
        <v>15325</v>
      </c>
      <c r="G68" s="206">
        <v>39</v>
      </c>
      <c r="H68" s="206">
        <v>15325</v>
      </c>
      <c r="I68" s="207" t="s">
        <v>64</v>
      </c>
    </row>
    <row r="69" spans="1:9">
      <c r="A69" s="231" t="s">
        <v>115</v>
      </c>
      <c r="B69" s="95">
        <v>15290706482</v>
      </c>
      <c r="C69" s="95">
        <v>15290706482</v>
      </c>
      <c r="D69" s="96">
        <f>B69-C69</f>
        <v>0</v>
      </c>
      <c r="E69" s="208">
        <v>-469</v>
      </c>
      <c r="F69" s="206">
        <v>55791</v>
      </c>
      <c r="G69" s="206">
        <v>-469</v>
      </c>
      <c r="H69" s="206">
        <v>55791</v>
      </c>
      <c r="I69" s="207" t="s">
        <v>64</v>
      </c>
    </row>
    <row r="70" spans="1:9">
      <c r="A70" s="232" t="s">
        <v>339</v>
      </c>
      <c r="B70" s="189"/>
      <c r="C70" s="190"/>
      <c r="D70" s="190"/>
      <c r="E70" s="251">
        <v>0</v>
      </c>
      <c r="F70" s="210">
        <v>1389587</v>
      </c>
      <c r="G70" s="210">
        <v>0</v>
      </c>
      <c r="H70" s="210">
        <v>1389587</v>
      </c>
      <c r="I70" s="210" t="s">
        <v>64</v>
      </c>
    </row>
    <row r="71" spans="1:9">
      <c r="E71" s="211"/>
    </row>
  </sheetData>
  <mergeCells count="9">
    <mergeCell ref="A1:I1"/>
    <mergeCell ref="A2:A5"/>
    <mergeCell ref="B2:I2"/>
    <mergeCell ref="B3:D3"/>
    <mergeCell ref="E3:I3"/>
    <mergeCell ref="B4:B5"/>
    <mergeCell ref="C4:C5"/>
    <mergeCell ref="E4:F4"/>
    <mergeCell ref="G4:H4"/>
  </mergeCells>
  <phoneticPr fontId="8"/>
  <printOptions horizontalCentered="1" verticalCentered="1"/>
  <pageMargins left="0.19685039370078741" right="0.19685039370078741" top="0.39370078740157483" bottom="0.19685039370078741"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9"/>
  <sheetViews>
    <sheetView showGridLines="0" workbookViewId="0">
      <selection sqref="A1:L1"/>
    </sheetView>
  </sheetViews>
  <sheetFormatPr defaultRowHeight="13.5"/>
  <cols>
    <col min="1" max="2" width="13.28515625" style="77" bestFit="1" customWidth="1"/>
    <col min="3" max="3" width="9.140625" style="77"/>
    <col min="4" max="5" width="8.7109375" style="77" customWidth="1"/>
    <col min="6" max="6" width="12.42578125" style="77" customWidth="1"/>
    <col min="7" max="7" width="9.140625" style="77"/>
    <col min="8" max="9" width="8.7109375" style="77" customWidth="1"/>
    <col min="10" max="10" width="12.42578125" style="77" customWidth="1"/>
    <col min="11" max="12" width="13.140625" style="77" customWidth="1"/>
    <col min="13" max="13" width="13.28515625" style="77" customWidth="1"/>
    <col min="14" max="16384" width="9.140625" style="77"/>
  </cols>
  <sheetData>
    <row r="1" spans="1:12" ht="20.100000000000001" customHeight="1">
      <c r="A1" s="254" t="s">
        <v>246</v>
      </c>
      <c r="B1" s="254"/>
      <c r="C1" s="254"/>
      <c r="D1" s="254"/>
      <c r="E1" s="254"/>
      <c r="F1" s="254"/>
      <c r="G1" s="254"/>
      <c r="H1" s="254"/>
      <c r="I1" s="254"/>
      <c r="J1" s="254"/>
      <c r="K1" s="254"/>
      <c r="L1" s="254"/>
    </row>
    <row r="2" spans="1:12">
      <c r="A2" s="50" t="s">
        <v>247</v>
      </c>
      <c r="B2" s="49"/>
      <c r="C2" s="49"/>
      <c r="D2" s="49"/>
      <c r="E2" s="49"/>
      <c r="F2" s="49"/>
      <c r="G2" s="49"/>
      <c r="H2" s="49"/>
    </row>
    <row r="3" spans="1:12" ht="13.5" customHeight="1">
      <c r="A3" s="261" t="s">
        <v>184</v>
      </c>
      <c r="B3" s="76" t="s">
        <v>185</v>
      </c>
      <c r="C3" s="263" t="s">
        <v>186</v>
      </c>
      <c r="D3" s="264"/>
      <c r="E3" s="264"/>
      <c r="F3" s="265"/>
      <c r="G3" s="263" t="s">
        <v>187</v>
      </c>
      <c r="H3" s="264"/>
      <c r="I3" s="264"/>
      <c r="J3" s="265"/>
      <c r="K3" s="266" t="s">
        <v>188</v>
      </c>
      <c r="L3" s="266" t="s">
        <v>189</v>
      </c>
    </row>
    <row r="4" spans="1:12" ht="40.5">
      <c r="A4" s="262"/>
      <c r="B4" s="78" t="s">
        <v>190</v>
      </c>
      <c r="C4" s="79" t="s">
        <v>191</v>
      </c>
      <c r="D4" s="79" t="s">
        <v>192</v>
      </c>
      <c r="E4" s="79" t="s">
        <v>193</v>
      </c>
      <c r="F4" s="79" t="s">
        <v>194</v>
      </c>
      <c r="G4" s="79" t="s">
        <v>191</v>
      </c>
      <c r="H4" s="79" t="s">
        <v>192</v>
      </c>
      <c r="I4" s="79" t="s">
        <v>193</v>
      </c>
      <c r="J4" s="79" t="s">
        <v>194</v>
      </c>
      <c r="K4" s="267"/>
      <c r="L4" s="267"/>
    </row>
    <row r="5" spans="1:12">
      <c r="A5" s="80" t="s">
        <v>195</v>
      </c>
      <c r="B5" s="81">
        <v>2</v>
      </c>
      <c r="C5" s="82">
        <v>1078</v>
      </c>
      <c r="D5" s="82">
        <v>85</v>
      </c>
      <c r="E5" s="82">
        <v>832</v>
      </c>
      <c r="F5" s="82">
        <v>161</v>
      </c>
      <c r="G5" s="82">
        <v>1470</v>
      </c>
      <c r="H5" s="82">
        <v>1418</v>
      </c>
      <c r="I5" s="82">
        <v>51</v>
      </c>
      <c r="J5" s="82">
        <v>1</v>
      </c>
      <c r="K5" s="83">
        <v>140</v>
      </c>
      <c r="L5" s="82">
        <v>902</v>
      </c>
    </row>
    <row r="6" spans="1:12">
      <c r="A6" s="80" t="s">
        <v>196</v>
      </c>
      <c r="B6" s="81">
        <v>2</v>
      </c>
      <c r="C6" s="82">
        <v>1078</v>
      </c>
      <c r="D6" s="82">
        <v>85</v>
      </c>
      <c r="E6" s="84">
        <v>832</v>
      </c>
      <c r="F6" s="82">
        <v>161</v>
      </c>
      <c r="G6" s="82">
        <v>1458</v>
      </c>
      <c r="H6" s="82">
        <v>1408</v>
      </c>
      <c r="I6" s="82">
        <v>49</v>
      </c>
      <c r="J6" s="82">
        <v>1</v>
      </c>
      <c r="K6" s="82">
        <v>141</v>
      </c>
      <c r="L6" s="82">
        <v>903</v>
      </c>
    </row>
    <row r="7" spans="1:12">
      <c r="A7" s="80" t="s">
        <v>197</v>
      </c>
      <c r="B7" s="81">
        <v>2</v>
      </c>
      <c r="C7" s="82">
        <v>1072</v>
      </c>
      <c r="D7" s="82">
        <v>85</v>
      </c>
      <c r="E7" s="82">
        <v>826</v>
      </c>
      <c r="F7" s="82">
        <v>161</v>
      </c>
      <c r="G7" s="82">
        <v>1439</v>
      </c>
      <c r="H7" s="82">
        <v>1404</v>
      </c>
      <c r="I7" s="82">
        <v>34</v>
      </c>
      <c r="J7" s="82">
        <v>1</v>
      </c>
      <c r="K7" s="83">
        <v>142</v>
      </c>
      <c r="L7" s="82">
        <v>903</v>
      </c>
    </row>
    <row r="8" spans="1:12">
      <c r="A8" s="80" t="s">
        <v>348</v>
      </c>
      <c r="B8" s="81">
        <v>2</v>
      </c>
      <c r="C8" s="82">
        <v>1067</v>
      </c>
      <c r="D8" s="82">
        <v>85</v>
      </c>
      <c r="E8" s="82">
        <v>821</v>
      </c>
      <c r="F8" s="82">
        <v>161</v>
      </c>
      <c r="G8" s="82">
        <v>1432</v>
      </c>
      <c r="H8" s="82">
        <v>1398</v>
      </c>
      <c r="I8" s="82">
        <v>33</v>
      </c>
      <c r="J8" s="82">
        <v>1</v>
      </c>
      <c r="K8" s="83">
        <v>143</v>
      </c>
      <c r="L8" s="82">
        <v>904</v>
      </c>
    </row>
    <row r="9" spans="1:12">
      <c r="A9" s="80"/>
      <c r="B9" s="81"/>
      <c r="C9" s="82"/>
      <c r="D9" s="82"/>
      <c r="E9" s="82"/>
      <c r="F9" s="82"/>
      <c r="G9" s="82"/>
      <c r="H9" s="82"/>
      <c r="I9" s="82"/>
      <c r="J9" s="82"/>
      <c r="K9" s="83"/>
      <c r="L9" s="82"/>
    </row>
    <row r="10" spans="1:12">
      <c r="A10" s="80" t="s">
        <v>358</v>
      </c>
      <c r="B10" s="81">
        <v>2</v>
      </c>
      <c r="C10" s="82">
        <v>1048</v>
      </c>
      <c r="D10" s="82">
        <v>85</v>
      </c>
      <c r="E10" s="82">
        <v>803</v>
      </c>
      <c r="F10" s="82">
        <v>160</v>
      </c>
      <c r="G10" s="82">
        <v>1427</v>
      </c>
      <c r="H10" s="82">
        <v>1393</v>
      </c>
      <c r="I10" s="82">
        <v>33</v>
      </c>
      <c r="J10" s="82">
        <v>1</v>
      </c>
      <c r="K10" s="82">
        <v>144</v>
      </c>
      <c r="L10" s="82">
        <v>904</v>
      </c>
    </row>
    <row r="11" spans="1:12">
      <c r="A11" s="80"/>
      <c r="B11" s="82"/>
      <c r="C11" s="82"/>
      <c r="D11" s="82"/>
      <c r="E11" s="82"/>
      <c r="F11" s="82"/>
      <c r="G11" s="82"/>
      <c r="H11" s="82"/>
      <c r="I11" s="82"/>
      <c r="J11" s="82"/>
      <c r="K11" s="83"/>
      <c r="L11" s="82"/>
    </row>
    <row r="12" spans="1:12">
      <c r="A12" s="80" t="s">
        <v>198</v>
      </c>
      <c r="B12" s="82"/>
      <c r="C12" s="82">
        <v>82</v>
      </c>
      <c r="D12" s="82">
        <v>3</v>
      </c>
      <c r="E12" s="82">
        <v>73</v>
      </c>
      <c r="F12" s="82">
        <v>6</v>
      </c>
      <c r="G12" s="82">
        <v>15</v>
      </c>
      <c r="H12" s="82">
        <v>14</v>
      </c>
      <c r="I12" s="82">
        <v>1</v>
      </c>
      <c r="J12" s="82">
        <v>0</v>
      </c>
      <c r="K12" s="82">
        <v>5</v>
      </c>
      <c r="L12" s="82">
        <v>36</v>
      </c>
    </row>
    <row r="13" spans="1:12">
      <c r="A13" s="80" t="s">
        <v>199</v>
      </c>
      <c r="B13" s="82"/>
      <c r="C13" s="82">
        <v>24</v>
      </c>
      <c r="D13" s="82">
        <v>1</v>
      </c>
      <c r="E13" s="82">
        <v>19</v>
      </c>
      <c r="F13" s="82">
        <v>4</v>
      </c>
      <c r="G13" s="82">
        <v>3</v>
      </c>
      <c r="H13" s="82">
        <v>3</v>
      </c>
      <c r="I13" s="82">
        <v>0</v>
      </c>
      <c r="J13" s="82">
        <v>0</v>
      </c>
      <c r="K13" s="82">
        <v>3</v>
      </c>
      <c r="L13" s="82">
        <v>11</v>
      </c>
    </row>
    <row r="14" spans="1:12">
      <c r="A14" s="80" t="s">
        <v>200</v>
      </c>
      <c r="B14" s="82"/>
      <c r="C14" s="82">
        <v>15</v>
      </c>
      <c r="D14" s="82">
        <v>1</v>
      </c>
      <c r="E14" s="82">
        <v>10</v>
      </c>
      <c r="F14" s="82">
        <v>4</v>
      </c>
      <c r="G14" s="82">
        <v>6</v>
      </c>
      <c r="H14" s="82">
        <v>6</v>
      </c>
      <c r="I14" s="82">
        <v>0</v>
      </c>
      <c r="J14" s="82">
        <v>0</v>
      </c>
      <c r="K14" s="82">
        <v>2</v>
      </c>
      <c r="L14" s="82">
        <v>15</v>
      </c>
    </row>
    <row r="15" spans="1:12">
      <c r="A15" s="80" t="s">
        <v>201</v>
      </c>
      <c r="B15" s="82"/>
      <c r="C15" s="82">
        <v>34</v>
      </c>
      <c r="D15" s="82">
        <v>2</v>
      </c>
      <c r="E15" s="82">
        <v>28</v>
      </c>
      <c r="F15" s="82">
        <v>4</v>
      </c>
      <c r="G15" s="82">
        <v>11</v>
      </c>
      <c r="H15" s="82">
        <v>10</v>
      </c>
      <c r="I15" s="82">
        <v>1</v>
      </c>
      <c r="J15" s="82">
        <v>0</v>
      </c>
      <c r="K15" s="82">
        <v>2</v>
      </c>
      <c r="L15" s="82">
        <v>15</v>
      </c>
    </row>
    <row r="16" spans="1:12">
      <c r="A16" s="80" t="s">
        <v>202</v>
      </c>
      <c r="B16" s="82"/>
      <c r="C16" s="82">
        <v>14</v>
      </c>
      <c r="D16" s="82">
        <v>1</v>
      </c>
      <c r="E16" s="82">
        <v>12</v>
      </c>
      <c r="F16" s="82">
        <v>1</v>
      </c>
      <c r="G16" s="82">
        <v>3</v>
      </c>
      <c r="H16" s="82">
        <v>2</v>
      </c>
      <c r="I16" s="82">
        <v>1</v>
      </c>
      <c r="J16" s="82">
        <v>0</v>
      </c>
      <c r="K16" s="82">
        <v>2</v>
      </c>
      <c r="L16" s="82">
        <v>14</v>
      </c>
    </row>
    <row r="17" spans="1:12">
      <c r="A17" s="80"/>
      <c r="B17" s="82"/>
      <c r="C17" s="82"/>
      <c r="D17" s="82"/>
      <c r="E17" s="82"/>
      <c r="F17" s="82"/>
      <c r="G17" s="82"/>
      <c r="H17" s="82"/>
      <c r="I17" s="82"/>
      <c r="J17" s="82"/>
      <c r="K17" s="82"/>
      <c r="L17" s="82"/>
    </row>
    <row r="18" spans="1:12">
      <c r="A18" s="80" t="s">
        <v>203</v>
      </c>
      <c r="B18" s="82"/>
      <c r="C18" s="82">
        <v>12</v>
      </c>
      <c r="D18" s="82">
        <v>1</v>
      </c>
      <c r="E18" s="82">
        <v>9</v>
      </c>
      <c r="F18" s="82">
        <v>2</v>
      </c>
      <c r="G18" s="82">
        <v>4</v>
      </c>
      <c r="H18" s="82">
        <v>4</v>
      </c>
      <c r="I18" s="82">
        <v>0</v>
      </c>
      <c r="J18" s="82">
        <v>0</v>
      </c>
      <c r="K18" s="82">
        <v>1</v>
      </c>
      <c r="L18" s="82">
        <v>14</v>
      </c>
    </row>
    <row r="19" spans="1:12">
      <c r="A19" s="80" t="s">
        <v>204</v>
      </c>
      <c r="B19" s="82"/>
      <c r="C19" s="82">
        <v>14</v>
      </c>
      <c r="D19" s="82">
        <v>1</v>
      </c>
      <c r="E19" s="82">
        <v>11</v>
      </c>
      <c r="F19" s="82">
        <v>2</v>
      </c>
      <c r="G19" s="82">
        <v>7</v>
      </c>
      <c r="H19" s="82">
        <v>7</v>
      </c>
      <c r="I19" s="82">
        <v>0</v>
      </c>
      <c r="J19" s="82">
        <v>0</v>
      </c>
      <c r="K19" s="82">
        <v>3</v>
      </c>
      <c r="L19" s="82">
        <v>14</v>
      </c>
    </row>
    <row r="20" spans="1:12">
      <c r="A20" s="80" t="s">
        <v>205</v>
      </c>
      <c r="B20" s="82"/>
      <c r="C20" s="82">
        <v>26</v>
      </c>
      <c r="D20" s="82">
        <v>1</v>
      </c>
      <c r="E20" s="82">
        <v>22</v>
      </c>
      <c r="F20" s="82">
        <v>3</v>
      </c>
      <c r="G20" s="82">
        <v>7</v>
      </c>
      <c r="H20" s="82">
        <v>7</v>
      </c>
      <c r="I20" s="82">
        <v>0</v>
      </c>
      <c r="J20" s="82">
        <v>0</v>
      </c>
      <c r="K20" s="82">
        <v>1</v>
      </c>
      <c r="L20" s="82">
        <v>33</v>
      </c>
    </row>
    <row r="21" spans="1:12">
      <c r="A21" s="80" t="s">
        <v>206</v>
      </c>
      <c r="B21" s="82"/>
      <c r="C21" s="82">
        <v>14</v>
      </c>
      <c r="D21" s="82">
        <v>1</v>
      </c>
      <c r="E21" s="82">
        <v>11</v>
      </c>
      <c r="F21" s="82">
        <v>2</v>
      </c>
      <c r="G21" s="82">
        <v>9</v>
      </c>
      <c r="H21" s="82">
        <v>9</v>
      </c>
      <c r="I21" s="82">
        <v>0</v>
      </c>
      <c r="J21" s="82">
        <v>0</v>
      </c>
      <c r="K21" s="82">
        <v>2</v>
      </c>
      <c r="L21" s="82">
        <v>15</v>
      </c>
    </row>
    <row r="22" spans="1:12">
      <c r="A22" s="80" t="s">
        <v>207</v>
      </c>
      <c r="B22" s="82"/>
      <c r="C22" s="82">
        <v>16</v>
      </c>
      <c r="D22" s="82">
        <v>1</v>
      </c>
      <c r="E22" s="82">
        <v>11</v>
      </c>
      <c r="F22" s="82">
        <v>4</v>
      </c>
      <c r="G22" s="82">
        <v>11</v>
      </c>
      <c r="H22" s="82">
        <v>11</v>
      </c>
      <c r="I22" s="82">
        <v>0</v>
      </c>
      <c r="J22" s="82">
        <v>0</v>
      </c>
      <c r="K22" s="82">
        <v>3</v>
      </c>
      <c r="L22" s="82">
        <v>13</v>
      </c>
    </row>
    <row r="23" spans="1:12">
      <c r="A23" s="80"/>
      <c r="B23" s="82"/>
      <c r="C23" s="82"/>
      <c r="D23" s="82"/>
      <c r="E23" s="82"/>
      <c r="F23" s="82"/>
      <c r="G23" s="82"/>
      <c r="H23" s="82"/>
      <c r="I23" s="82"/>
      <c r="J23" s="82"/>
      <c r="K23" s="82"/>
      <c r="L23" s="82"/>
    </row>
    <row r="24" spans="1:12">
      <c r="A24" s="80" t="s">
        <v>208</v>
      </c>
      <c r="B24" s="82"/>
      <c r="C24" s="82">
        <v>29</v>
      </c>
      <c r="D24" s="82">
        <v>2</v>
      </c>
      <c r="E24" s="82">
        <v>24</v>
      </c>
      <c r="F24" s="82">
        <v>3</v>
      </c>
      <c r="G24" s="82">
        <v>30</v>
      </c>
      <c r="H24" s="82">
        <v>30</v>
      </c>
      <c r="I24" s="82">
        <v>0</v>
      </c>
      <c r="J24" s="82">
        <v>0</v>
      </c>
      <c r="K24" s="82">
        <v>4</v>
      </c>
      <c r="L24" s="82">
        <v>41</v>
      </c>
    </row>
    <row r="25" spans="1:12">
      <c r="A25" s="80" t="s">
        <v>209</v>
      </c>
      <c r="B25" s="82"/>
      <c r="C25" s="82">
        <v>23</v>
      </c>
      <c r="D25" s="82">
        <v>1</v>
      </c>
      <c r="E25" s="82">
        <v>18</v>
      </c>
      <c r="F25" s="82">
        <v>4</v>
      </c>
      <c r="G25" s="82">
        <v>36</v>
      </c>
      <c r="H25" s="82">
        <v>35</v>
      </c>
      <c r="I25" s="82">
        <v>1</v>
      </c>
      <c r="J25" s="82">
        <v>0</v>
      </c>
      <c r="K25" s="82">
        <v>4</v>
      </c>
      <c r="L25" s="82">
        <v>38</v>
      </c>
    </row>
    <row r="26" spans="1:12">
      <c r="A26" s="80" t="s">
        <v>210</v>
      </c>
      <c r="B26" s="82"/>
      <c r="C26" s="82">
        <v>95</v>
      </c>
      <c r="D26" s="82">
        <v>25</v>
      </c>
      <c r="E26" s="82">
        <v>61</v>
      </c>
      <c r="F26" s="82">
        <v>9</v>
      </c>
      <c r="G26" s="82">
        <v>593</v>
      </c>
      <c r="H26" s="82">
        <v>588</v>
      </c>
      <c r="I26" s="82">
        <v>5</v>
      </c>
      <c r="J26" s="82">
        <v>0</v>
      </c>
      <c r="K26" s="82">
        <v>26</v>
      </c>
      <c r="L26" s="82">
        <v>50</v>
      </c>
    </row>
    <row r="27" spans="1:12">
      <c r="A27" s="80" t="s">
        <v>211</v>
      </c>
      <c r="B27" s="82"/>
      <c r="C27" s="82">
        <v>35</v>
      </c>
      <c r="D27" s="82">
        <v>3</v>
      </c>
      <c r="E27" s="82">
        <v>27</v>
      </c>
      <c r="F27" s="82">
        <v>5</v>
      </c>
      <c r="G27" s="82">
        <v>77</v>
      </c>
      <c r="H27" s="82">
        <v>76</v>
      </c>
      <c r="I27" s="82">
        <v>1</v>
      </c>
      <c r="J27" s="82">
        <v>0</v>
      </c>
      <c r="K27" s="82">
        <v>7</v>
      </c>
      <c r="L27" s="82">
        <v>20</v>
      </c>
    </row>
    <row r="28" spans="1:12">
      <c r="A28" s="80" t="s">
        <v>212</v>
      </c>
      <c r="B28" s="82"/>
      <c r="C28" s="82">
        <v>22</v>
      </c>
      <c r="D28" s="82">
        <v>1</v>
      </c>
      <c r="E28" s="82">
        <v>18</v>
      </c>
      <c r="F28" s="82">
        <v>3</v>
      </c>
      <c r="G28" s="82">
        <v>19</v>
      </c>
      <c r="H28" s="82">
        <v>15</v>
      </c>
      <c r="I28" s="82">
        <v>4</v>
      </c>
      <c r="J28" s="82">
        <v>0</v>
      </c>
      <c r="K28" s="82">
        <v>2</v>
      </c>
      <c r="L28" s="82">
        <v>21</v>
      </c>
    </row>
    <row r="29" spans="1:12">
      <c r="A29" s="80"/>
      <c r="B29" s="82"/>
      <c r="C29" s="82"/>
      <c r="D29" s="82"/>
      <c r="E29" s="82"/>
      <c r="F29" s="82"/>
      <c r="G29" s="82"/>
      <c r="H29" s="82"/>
      <c r="I29" s="82"/>
      <c r="J29" s="82"/>
      <c r="K29" s="82"/>
      <c r="L29" s="82"/>
    </row>
    <row r="30" spans="1:12">
      <c r="A30" s="80" t="s">
        <v>213</v>
      </c>
      <c r="B30" s="82"/>
      <c r="C30" s="82">
        <v>10</v>
      </c>
      <c r="D30" s="82">
        <v>1</v>
      </c>
      <c r="E30" s="82">
        <v>7</v>
      </c>
      <c r="F30" s="82">
        <v>2</v>
      </c>
      <c r="G30" s="82">
        <v>17</v>
      </c>
      <c r="H30" s="82">
        <v>16</v>
      </c>
      <c r="I30" s="82">
        <v>1</v>
      </c>
      <c r="J30" s="82">
        <v>0</v>
      </c>
      <c r="K30" s="82">
        <v>2</v>
      </c>
      <c r="L30" s="82">
        <v>11</v>
      </c>
    </row>
    <row r="31" spans="1:12">
      <c r="A31" s="80" t="s">
        <v>214</v>
      </c>
      <c r="B31" s="82"/>
      <c r="C31" s="82">
        <v>19</v>
      </c>
      <c r="D31" s="82">
        <v>1</v>
      </c>
      <c r="E31" s="82">
        <v>14</v>
      </c>
      <c r="F31" s="82">
        <v>4</v>
      </c>
      <c r="G31" s="82">
        <v>9</v>
      </c>
      <c r="H31" s="82">
        <v>9</v>
      </c>
      <c r="I31" s="82">
        <v>0</v>
      </c>
      <c r="J31" s="82">
        <v>0</v>
      </c>
      <c r="K31" s="82">
        <v>2</v>
      </c>
      <c r="L31" s="82">
        <v>12</v>
      </c>
    </row>
    <row r="32" spans="1:12">
      <c r="A32" s="80" t="s">
        <v>215</v>
      </c>
      <c r="B32" s="82"/>
      <c r="C32" s="82">
        <v>10</v>
      </c>
      <c r="D32" s="82">
        <v>1</v>
      </c>
      <c r="E32" s="82">
        <v>7</v>
      </c>
      <c r="F32" s="82">
        <v>2</v>
      </c>
      <c r="G32" s="82">
        <v>9</v>
      </c>
      <c r="H32" s="82">
        <v>9</v>
      </c>
      <c r="I32" s="82">
        <v>0</v>
      </c>
      <c r="J32" s="82">
        <v>0</v>
      </c>
      <c r="K32" s="82">
        <v>1</v>
      </c>
      <c r="L32" s="82">
        <v>10</v>
      </c>
    </row>
    <row r="33" spans="1:12">
      <c r="A33" s="80" t="s">
        <v>216</v>
      </c>
      <c r="B33" s="82"/>
      <c r="C33" s="82">
        <v>11</v>
      </c>
      <c r="D33" s="82">
        <v>1</v>
      </c>
      <c r="E33" s="82">
        <v>9</v>
      </c>
      <c r="F33" s="82">
        <v>1</v>
      </c>
      <c r="G33" s="82">
        <v>4</v>
      </c>
      <c r="H33" s="82">
        <v>4</v>
      </c>
      <c r="I33" s="82">
        <v>0</v>
      </c>
      <c r="J33" s="82">
        <v>0</v>
      </c>
      <c r="K33" s="82">
        <v>1</v>
      </c>
      <c r="L33" s="82">
        <v>14</v>
      </c>
    </row>
    <row r="34" spans="1:12">
      <c r="A34" s="80" t="s">
        <v>217</v>
      </c>
      <c r="B34" s="82"/>
      <c r="C34" s="82">
        <v>15</v>
      </c>
      <c r="D34" s="82">
        <v>1</v>
      </c>
      <c r="E34" s="82">
        <v>10</v>
      </c>
      <c r="F34" s="82">
        <v>4</v>
      </c>
      <c r="G34" s="82">
        <v>21</v>
      </c>
      <c r="H34" s="82">
        <v>21</v>
      </c>
      <c r="I34" s="82">
        <v>0</v>
      </c>
      <c r="J34" s="82">
        <v>0</v>
      </c>
      <c r="K34" s="82">
        <v>2</v>
      </c>
      <c r="L34" s="82">
        <v>20</v>
      </c>
    </row>
    <row r="35" spans="1:12">
      <c r="A35" s="80"/>
      <c r="B35" s="82"/>
      <c r="C35" s="82"/>
      <c r="D35" s="82"/>
      <c r="E35" s="82"/>
      <c r="F35" s="82"/>
      <c r="G35" s="82"/>
      <c r="H35" s="82"/>
      <c r="I35" s="82"/>
      <c r="J35" s="82"/>
      <c r="K35" s="82"/>
      <c r="L35" s="82"/>
    </row>
    <row r="36" spans="1:12">
      <c r="A36" s="80" t="s">
        <v>218</v>
      </c>
      <c r="B36" s="82"/>
      <c r="C36" s="82">
        <v>10</v>
      </c>
      <c r="D36" s="82">
        <v>1</v>
      </c>
      <c r="E36" s="82">
        <v>8</v>
      </c>
      <c r="F36" s="82">
        <v>1</v>
      </c>
      <c r="G36" s="82">
        <v>12</v>
      </c>
      <c r="H36" s="82">
        <v>12</v>
      </c>
      <c r="I36" s="82">
        <v>0</v>
      </c>
      <c r="J36" s="82">
        <v>0</v>
      </c>
      <c r="K36" s="82">
        <v>2</v>
      </c>
      <c r="L36" s="82">
        <v>22</v>
      </c>
    </row>
    <row r="37" spans="1:12">
      <c r="A37" s="80" t="s">
        <v>219</v>
      </c>
      <c r="B37" s="82"/>
      <c r="C37" s="82">
        <v>21</v>
      </c>
      <c r="D37" s="82">
        <v>1</v>
      </c>
      <c r="E37" s="82">
        <v>16</v>
      </c>
      <c r="F37" s="82">
        <v>4</v>
      </c>
      <c r="G37" s="82">
        <v>42</v>
      </c>
      <c r="H37" s="82">
        <v>40</v>
      </c>
      <c r="I37" s="82">
        <v>2</v>
      </c>
      <c r="J37" s="82">
        <v>0</v>
      </c>
      <c r="K37" s="82">
        <v>3</v>
      </c>
      <c r="L37" s="82">
        <v>24</v>
      </c>
    </row>
    <row r="38" spans="1:12">
      <c r="A38" s="80" t="s">
        <v>220</v>
      </c>
      <c r="B38" s="82"/>
      <c r="C38" s="82">
        <v>37</v>
      </c>
      <c r="D38" s="82">
        <v>3</v>
      </c>
      <c r="E38" s="82">
        <v>29</v>
      </c>
      <c r="F38" s="82">
        <v>5</v>
      </c>
      <c r="G38" s="82">
        <v>91</v>
      </c>
      <c r="H38" s="82">
        <v>90</v>
      </c>
      <c r="I38" s="82">
        <v>1</v>
      </c>
      <c r="J38" s="82">
        <v>0</v>
      </c>
      <c r="K38" s="82">
        <v>5</v>
      </c>
      <c r="L38" s="82">
        <v>39</v>
      </c>
    </row>
    <row r="39" spans="1:12">
      <c r="A39" s="80" t="s">
        <v>221</v>
      </c>
      <c r="B39" s="82">
        <v>2</v>
      </c>
      <c r="C39" s="82">
        <v>16</v>
      </c>
      <c r="D39" s="82">
        <v>1</v>
      </c>
      <c r="E39" s="82">
        <v>11</v>
      </c>
      <c r="F39" s="82">
        <v>4</v>
      </c>
      <c r="G39" s="82">
        <v>10</v>
      </c>
      <c r="H39" s="82">
        <v>9</v>
      </c>
      <c r="I39" s="82">
        <v>1</v>
      </c>
      <c r="J39" s="82">
        <v>0</v>
      </c>
      <c r="K39" s="82">
        <v>2</v>
      </c>
      <c r="L39" s="82">
        <v>16</v>
      </c>
    </row>
    <row r="40" spans="1:12">
      <c r="A40" s="80" t="s">
        <v>222</v>
      </c>
      <c r="B40" s="82"/>
      <c r="C40" s="82">
        <v>14</v>
      </c>
      <c r="D40" s="82">
        <v>1</v>
      </c>
      <c r="E40" s="82">
        <v>11</v>
      </c>
      <c r="F40" s="82">
        <v>2</v>
      </c>
      <c r="G40" s="82">
        <v>9</v>
      </c>
      <c r="H40" s="82">
        <v>9</v>
      </c>
      <c r="I40" s="82">
        <v>0</v>
      </c>
      <c r="J40" s="82">
        <v>0</v>
      </c>
      <c r="K40" s="82">
        <v>2</v>
      </c>
      <c r="L40" s="82">
        <v>14</v>
      </c>
    </row>
    <row r="41" spans="1:12">
      <c r="A41" s="80"/>
      <c r="B41" s="82"/>
      <c r="C41" s="82"/>
      <c r="D41" s="82"/>
      <c r="E41" s="82"/>
      <c r="F41" s="82"/>
      <c r="G41" s="82"/>
      <c r="H41" s="82"/>
      <c r="I41" s="82"/>
      <c r="J41" s="82"/>
      <c r="K41" s="82"/>
      <c r="L41" s="82"/>
    </row>
    <row r="42" spans="1:12">
      <c r="A42" s="80" t="s">
        <v>223</v>
      </c>
      <c r="B42" s="82"/>
      <c r="C42" s="82">
        <v>26</v>
      </c>
      <c r="D42" s="82">
        <v>2</v>
      </c>
      <c r="E42" s="82">
        <v>20</v>
      </c>
      <c r="F42" s="82">
        <v>4</v>
      </c>
      <c r="G42" s="82">
        <v>27</v>
      </c>
      <c r="H42" s="82">
        <v>26</v>
      </c>
      <c r="I42" s="82">
        <v>1</v>
      </c>
      <c r="J42" s="82">
        <v>0</v>
      </c>
      <c r="K42" s="82">
        <v>2</v>
      </c>
      <c r="L42" s="82">
        <v>16</v>
      </c>
    </row>
    <row r="43" spans="1:12">
      <c r="A43" s="80" t="s">
        <v>224</v>
      </c>
      <c r="B43" s="82"/>
      <c r="C43" s="82">
        <v>32</v>
      </c>
      <c r="D43" s="82">
        <v>2</v>
      </c>
      <c r="E43" s="82">
        <v>25</v>
      </c>
      <c r="F43" s="82">
        <v>5</v>
      </c>
      <c r="G43" s="82">
        <v>169</v>
      </c>
      <c r="H43" s="82">
        <v>164</v>
      </c>
      <c r="I43" s="82">
        <v>5</v>
      </c>
      <c r="J43" s="82">
        <v>0</v>
      </c>
      <c r="K43" s="82">
        <v>7</v>
      </c>
      <c r="L43" s="82">
        <v>35</v>
      </c>
    </row>
    <row r="44" spans="1:12">
      <c r="A44" s="80" t="s">
        <v>225</v>
      </c>
      <c r="B44" s="82"/>
      <c r="C44" s="82">
        <v>24</v>
      </c>
      <c r="D44" s="82">
        <v>2</v>
      </c>
      <c r="E44" s="82">
        <v>18</v>
      </c>
      <c r="F44" s="82">
        <v>4</v>
      </c>
      <c r="G44" s="82">
        <v>53</v>
      </c>
      <c r="H44" s="82">
        <v>52</v>
      </c>
      <c r="I44" s="82">
        <v>1</v>
      </c>
      <c r="J44" s="82">
        <v>0</v>
      </c>
      <c r="K44" s="82">
        <v>5</v>
      </c>
      <c r="L44" s="82">
        <v>30</v>
      </c>
    </row>
    <row r="45" spans="1:12">
      <c r="A45" s="80" t="s">
        <v>226</v>
      </c>
      <c r="B45" s="82"/>
      <c r="C45" s="82">
        <v>13</v>
      </c>
      <c r="D45" s="82">
        <v>1</v>
      </c>
      <c r="E45" s="82">
        <v>10</v>
      </c>
      <c r="F45" s="82">
        <v>2</v>
      </c>
      <c r="G45" s="82">
        <v>2</v>
      </c>
      <c r="H45" s="82">
        <v>2</v>
      </c>
      <c r="I45" s="82">
        <v>0</v>
      </c>
      <c r="J45" s="82">
        <v>0</v>
      </c>
      <c r="K45" s="82">
        <v>2</v>
      </c>
      <c r="L45" s="82">
        <v>14</v>
      </c>
    </row>
    <row r="46" spans="1:12">
      <c r="A46" s="80" t="s">
        <v>227</v>
      </c>
      <c r="B46" s="82"/>
      <c r="C46" s="82">
        <v>11</v>
      </c>
      <c r="D46" s="82">
        <v>1</v>
      </c>
      <c r="E46" s="82">
        <v>8</v>
      </c>
      <c r="F46" s="82">
        <v>2</v>
      </c>
      <c r="G46" s="82">
        <v>5</v>
      </c>
      <c r="H46" s="82">
        <v>5</v>
      </c>
      <c r="I46" s="82">
        <v>0</v>
      </c>
      <c r="J46" s="82">
        <v>0</v>
      </c>
      <c r="K46" s="82">
        <v>2</v>
      </c>
      <c r="L46" s="82">
        <v>10</v>
      </c>
    </row>
    <row r="47" spans="1:12">
      <c r="A47" s="80"/>
      <c r="B47" s="82"/>
      <c r="C47" s="82"/>
      <c r="D47" s="82"/>
      <c r="E47" s="82"/>
      <c r="F47" s="82"/>
      <c r="G47" s="82"/>
      <c r="H47" s="82"/>
      <c r="I47" s="82"/>
      <c r="J47" s="82"/>
      <c r="K47" s="82"/>
      <c r="L47" s="82"/>
    </row>
    <row r="48" spans="1:12">
      <c r="A48" s="80" t="s">
        <v>228</v>
      </c>
      <c r="B48" s="82"/>
      <c r="C48" s="82">
        <v>11</v>
      </c>
      <c r="D48" s="82">
        <v>1</v>
      </c>
      <c r="E48" s="82">
        <v>8</v>
      </c>
      <c r="F48" s="82">
        <v>2</v>
      </c>
      <c r="G48" s="82">
        <v>2</v>
      </c>
      <c r="H48" s="82">
        <v>1</v>
      </c>
      <c r="I48" s="82">
        <v>1</v>
      </c>
      <c r="J48" s="82">
        <v>0</v>
      </c>
      <c r="K48" s="82">
        <v>1</v>
      </c>
      <c r="L48" s="82">
        <v>18</v>
      </c>
    </row>
    <row r="49" spans="1:12">
      <c r="A49" s="80" t="s">
        <v>229</v>
      </c>
      <c r="B49" s="82"/>
      <c r="C49" s="82">
        <v>11</v>
      </c>
      <c r="D49" s="82">
        <v>1</v>
      </c>
      <c r="E49" s="82">
        <v>8</v>
      </c>
      <c r="F49" s="82">
        <v>2</v>
      </c>
      <c r="G49" s="82">
        <v>2</v>
      </c>
      <c r="H49" s="82">
        <v>2</v>
      </c>
      <c r="I49" s="82">
        <v>0</v>
      </c>
      <c r="J49" s="82">
        <v>0</v>
      </c>
      <c r="K49" s="82">
        <v>1</v>
      </c>
      <c r="L49" s="82">
        <v>20</v>
      </c>
    </row>
    <row r="50" spans="1:12">
      <c r="A50" s="80" t="s">
        <v>230</v>
      </c>
      <c r="B50" s="82"/>
      <c r="C50" s="82">
        <v>14</v>
      </c>
      <c r="D50" s="82">
        <v>1</v>
      </c>
      <c r="E50" s="82">
        <v>9</v>
      </c>
      <c r="F50" s="82">
        <v>4</v>
      </c>
      <c r="G50" s="82">
        <v>7</v>
      </c>
      <c r="H50" s="82">
        <v>7</v>
      </c>
      <c r="I50" s="82">
        <v>0</v>
      </c>
      <c r="J50" s="82">
        <v>0</v>
      </c>
      <c r="K50" s="82">
        <v>3</v>
      </c>
      <c r="L50" s="82">
        <v>19</v>
      </c>
    </row>
    <row r="51" spans="1:12">
      <c r="A51" s="80" t="s">
        <v>231</v>
      </c>
      <c r="B51" s="82"/>
      <c r="C51" s="82">
        <v>31</v>
      </c>
      <c r="D51" s="82">
        <v>2</v>
      </c>
      <c r="E51" s="82">
        <v>24</v>
      </c>
      <c r="F51" s="82">
        <v>5</v>
      </c>
      <c r="G51" s="82">
        <v>20</v>
      </c>
      <c r="H51" s="82">
        <v>17</v>
      </c>
      <c r="I51" s="82">
        <v>3</v>
      </c>
      <c r="J51" s="82">
        <v>0</v>
      </c>
      <c r="K51" s="82">
        <v>4</v>
      </c>
      <c r="L51" s="82">
        <v>24</v>
      </c>
    </row>
    <row r="52" spans="1:12">
      <c r="A52" s="80" t="s">
        <v>232</v>
      </c>
      <c r="B52" s="82"/>
      <c r="C52" s="82">
        <v>18</v>
      </c>
      <c r="D52" s="82">
        <v>1</v>
      </c>
      <c r="E52" s="82">
        <v>13</v>
      </c>
      <c r="F52" s="82">
        <v>4</v>
      </c>
      <c r="G52" s="82">
        <v>7</v>
      </c>
      <c r="H52" s="82">
        <v>7</v>
      </c>
      <c r="I52" s="82">
        <v>0</v>
      </c>
      <c r="J52" s="82">
        <v>0</v>
      </c>
      <c r="K52" s="82">
        <v>2</v>
      </c>
      <c r="L52" s="82">
        <v>15</v>
      </c>
    </row>
    <row r="53" spans="1:12">
      <c r="A53" s="80"/>
      <c r="B53" s="82"/>
      <c r="C53" s="82"/>
      <c r="D53" s="82"/>
      <c r="E53" s="82"/>
      <c r="F53" s="82"/>
      <c r="G53" s="82"/>
      <c r="H53" s="82"/>
      <c r="I53" s="82"/>
      <c r="J53" s="82"/>
      <c r="K53" s="82"/>
      <c r="L53" s="82"/>
    </row>
    <row r="54" spans="1:12">
      <c r="A54" s="80" t="s">
        <v>233</v>
      </c>
      <c r="B54" s="82"/>
      <c r="C54" s="82">
        <v>14</v>
      </c>
      <c r="D54" s="82">
        <v>1</v>
      </c>
      <c r="E54" s="82">
        <v>11</v>
      </c>
      <c r="F54" s="82">
        <v>2</v>
      </c>
      <c r="G54" s="82">
        <v>3</v>
      </c>
      <c r="H54" s="82">
        <v>3</v>
      </c>
      <c r="I54" s="82">
        <v>0</v>
      </c>
      <c r="J54" s="82">
        <v>0</v>
      </c>
      <c r="K54" s="82">
        <v>1</v>
      </c>
      <c r="L54" s="82">
        <v>9</v>
      </c>
    </row>
    <row r="55" spans="1:12">
      <c r="A55" s="80" t="s">
        <v>234</v>
      </c>
      <c r="B55" s="82"/>
      <c r="C55" s="82">
        <v>22</v>
      </c>
      <c r="D55" s="82">
        <v>1</v>
      </c>
      <c r="E55" s="82">
        <v>18</v>
      </c>
      <c r="F55" s="82">
        <v>3</v>
      </c>
      <c r="G55" s="82">
        <v>8</v>
      </c>
      <c r="H55" s="82">
        <v>8</v>
      </c>
      <c r="I55" s="82">
        <v>0</v>
      </c>
      <c r="J55" s="82">
        <v>0</v>
      </c>
      <c r="K55" s="82">
        <v>2</v>
      </c>
      <c r="L55" s="82">
        <v>9</v>
      </c>
    </row>
    <row r="56" spans="1:12">
      <c r="A56" s="80" t="s">
        <v>235</v>
      </c>
      <c r="B56" s="82"/>
      <c r="C56" s="82">
        <v>11</v>
      </c>
      <c r="D56" s="82">
        <v>1</v>
      </c>
      <c r="E56" s="82">
        <v>8</v>
      </c>
      <c r="F56" s="82">
        <v>2</v>
      </c>
      <c r="G56" s="82">
        <v>9</v>
      </c>
      <c r="H56" s="82">
        <v>9</v>
      </c>
      <c r="I56" s="82">
        <v>0</v>
      </c>
      <c r="J56" s="82">
        <v>0</v>
      </c>
      <c r="K56" s="82">
        <v>2</v>
      </c>
      <c r="L56" s="82">
        <v>12</v>
      </c>
    </row>
    <row r="57" spans="1:12">
      <c r="A57" s="80" t="s">
        <v>236</v>
      </c>
      <c r="B57" s="82"/>
      <c r="C57" s="82">
        <v>11</v>
      </c>
      <c r="D57" s="82">
        <v>1</v>
      </c>
      <c r="E57" s="82">
        <v>9</v>
      </c>
      <c r="F57" s="82">
        <v>1</v>
      </c>
      <c r="G57" s="82">
        <v>4</v>
      </c>
      <c r="H57" s="82">
        <v>4</v>
      </c>
      <c r="I57" s="82">
        <v>0</v>
      </c>
      <c r="J57" s="82">
        <v>0</v>
      </c>
      <c r="K57" s="82">
        <v>2</v>
      </c>
      <c r="L57" s="82">
        <v>12</v>
      </c>
    </row>
    <row r="58" spans="1:12">
      <c r="A58" s="80" t="s">
        <v>237</v>
      </c>
      <c r="B58" s="82"/>
      <c r="C58" s="82">
        <v>46</v>
      </c>
      <c r="D58" s="82">
        <v>3</v>
      </c>
      <c r="E58" s="82">
        <v>37</v>
      </c>
      <c r="F58" s="82">
        <v>6</v>
      </c>
      <c r="G58" s="82">
        <v>31</v>
      </c>
      <c r="H58" s="82">
        <v>28</v>
      </c>
      <c r="I58" s="82">
        <v>3</v>
      </c>
      <c r="J58" s="82">
        <v>0</v>
      </c>
      <c r="K58" s="82">
        <v>5</v>
      </c>
      <c r="L58" s="82">
        <v>29</v>
      </c>
    </row>
    <row r="59" spans="1:12">
      <c r="A59" s="80"/>
      <c r="B59" s="82"/>
      <c r="C59" s="82"/>
      <c r="D59" s="82"/>
      <c r="E59" s="82"/>
      <c r="F59" s="82"/>
      <c r="G59" s="82"/>
      <c r="H59" s="82"/>
      <c r="I59" s="82"/>
      <c r="J59" s="82"/>
      <c r="K59" s="82"/>
      <c r="L59" s="82"/>
    </row>
    <row r="60" spans="1:12">
      <c r="A60" s="80" t="s">
        <v>238</v>
      </c>
      <c r="B60" s="82"/>
      <c r="C60" s="82">
        <v>14</v>
      </c>
      <c r="D60" s="82">
        <v>1</v>
      </c>
      <c r="E60" s="82">
        <v>9</v>
      </c>
      <c r="F60" s="82">
        <v>4</v>
      </c>
      <c r="G60" s="82">
        <v>2</v>
      </c>
      <c r="H60" s="82">
        <v>2</v>
      </c>
      <c r="I60" s="82">
        <v>0</v>
      </c>
      <c r="J60" s="82">
        <v>0</v>
      </c>
      <c r="K60" s="82">
        <v>1</v>
      </c>
      <c r="L60" s="82">
        <v>11</v>
      </c>
    </row>
    <row r="61" spans="1:12">
      <c r="A61" s="80" t="s">
        <v>239</v>
      </c>
      <c r="B61" s="82"/>
      <c r="C61" s="82">
        <v>20</v>
      </c>
      <c r="D61" s="82">
        <v>1</v>
      </c>
      <c r="E61" s="82">
        <v>16</v>
      </c>
      <c r="F61" s="82">
        <v>3</v>
      </c>
      <c r="G61" s="82">
        <v>3</v>
      </c>
      <c r="H61" s="82">
        <v>3</v>
      </c>
      <c r="I61" s="82">
        <v>0</v>
      </c>
      <c r="J61" s="82">
        <v>0</v>
      </c>
      <c r="K61" s="82">
        <v>3</v>
      </c>
      <c r="L61" s="82">
        <v>15</v>
      </c>
    </row>
    <row r="62" spans="1:12">
      <c r="A62" s="80" t="s">
        <v>240</v>
      </c>
      <c r="B62" s="82"/>
      <c r="C62" s="82">
        <v>21</v>
      </c>
      <c r="D62" s="82">
        <v>1</v>
      </c>
      <c r="E62" s="82">
        <v>15</v>
      </c>
      <c r="F62" s="82">
        <v>5</v>
      </c>
      <c r="G62" s="82">
        <v>4</v>
      </c>
      <c r="H62" s="82">
        <v>4</v>
      </c>
      <c r="I62" s="82">
        <v>0</v>
      </c>
      <c r="J62" s="82">
        <v>0</v>
      </c>
      <c r="K62" s="82">
        <v>2</v>
      </c>
      <c r="L62" s="82">
        <v>15</v>
      </c>
    </row>
    <row r="63" spans="1:12">
      <c r="A63" s="80" t="s">
        <v>241</v>
      </c>
      <c r="B63" s="82"/>
      <c r="C63" s="82">
        <v>15</v>
      </c>
      <c r="D63" s="82">
        <v>1</v>
      </c>
      <c r="E63" s="82">
        <v>11</v>
      </c>
      <c r="F63" s="82">
        <v>3</v>
      </c>
      <c r="G63" s="82">
        <v>2</v>
      </c>
      <c r="H63" s="82">
        <v>2</v>
      </c>
      <c r="I63" s="82">
        <v>0</v>
      </c>
      <c r="J63" s="82">
        <v>0</v>
      </c>
      <c r="K63" s="82">
        <v>2</v>
      </c>
      <c r="L63" s="82">
        <v>15</v>
      </c>
    </row>
    <row r="64" spans="1:12">
      <c r="A64" s="80" t="s">
        <v>242</v>
      </c>
      <c r="B64" s="82"/>
      <c r="C64" s="82">
        <v>16</v>
      </c>
      <c r="D64" s="82">
        <v>1</v>
      </c>
      <c r="E64" s="82">
        <v>12</v>
      </c>
      <c r="F64" s="82">
        <v>3</v>
      </c>
      <c r="G64" s="82">
        <v>4</v>
      </c>
      <c r="H64" s="82">
        <v>4</v>
      </c>
      <c r="I64" s="82">
        <v>0</v>
      </c>
      <c r="J64" s="82">
        <v>0</v>
      </c>
      <c r="K64" s="82">
        <v>2</v>
      </c>
      <c r="L64" s="82">
        <v>10</v>
      </c>
    </row>
    <row r="65" spans="1:12">
      <c r="A65" s="80"/>
      <c r="B65" s="82"/>
      <c r="C65" s="82"/>
      <c r="D65" s="82"/>
      <c r="E65" s="82"/>
      <c r="F65" s="82"/>
      <c r="G65" s="82"/>
      <c r="H65" s="82"/>
      <c r="I65" s="82"/>
      <c r="J65" s="82"/>
      <c r="K65" s="82"/>
      <c r="L65" s="82"/>
    </row>
    <row r="66" spans="1:12">
      <c r="A66" s="80" t="s">
        <v>243</v>
      </c>
      <c r="B66" s="82"/>
      <c r="C66" s="82">
        <v>20</v>
      </c>
      <c r="D66" s="82">
        <v>1</v>
      </c>
      <c r="E66" s="82">
        <v>14</v>
      </c>
      <c r="F66" s="82">
        <v>5</v>
      </c>
      <c r="G66" s="82">
        <v>3</v>
      </c>
      <c r="H66" s="82">
        <v>3</v>
      </c>
      <c r="I66" s="82">
        <v>0</v>
      </c>
      <c r="J66" s="82">
        <v>0</v>
      </c>
      <c r="K66" s="82">
        <v>2</v>
      </c>
      <c r="L66" s="82">
        <v>22</v>
      </c>
    </row>
    <row r="67" spans="1:12">
      <c r="A67" s="216" t="s">
        <v>244</v>
      </c>
      <c r="B67" s="85"/>
      <c r="C67" s="85">
        <v>29</v>
      </c>
      <c r="D67" s="85">
        <v>1</v>
      </c>
      <c r="E67" s="85">
        <v>24</v>
      </c>
      <c r="F67" s="85">
        <v>4</v>
      </c>
      <c r="G67" s="85">
        <v>5</v>
      </c>
      <c r="H67" s="85">
        <v>4</v>
      </c>
      <c r="I67" s="85">
        <v>0</v>
      </c>
      <c r="J67" s="85">
        <v>1</v>
      </c>
      <c r="K67" s="85">
        <v>2</v>
      </c>
      <c r="L67" s="85">
        <v>12</v>
      </c>
    </row>
    <row r="69" spans="1:12">
      <c r="A69" s="77" t="s">
        <v>245</v>
      </c>
    </row>
  </sheetData>
  <mergeCells count="6">
    <mergeCell ref="A1:L1"/>
    <mergeCell ref="A3:A4"/>
    <mergeCell ref="C3:F3"/>
    <mergeCell ref="G3:J3"/>
    <mergeCell ref="K3:K4"/>
    <mergeCell ref="L3:L4"/>
  </mergeCells>
  <phoneticPr fontId="8"/>
  <pageMargins left="0.39370078740157483" right="0.19685039370078741" top="0.39370078740157483" bottom="0.19685039370078741" header="0.31496062992125984" footer="0.31496062992125984"/>
  <pageSetup paperSize="9" scale="8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R69"/>
  <sheetViews>
    <sheetView showGridLines="0" zoomScale="85" zoomScaleNormal="85" workbookViewId="0">
      <pane xSplit="1" ySplit="6" topLeftCell="B7" activePane="bottomRight" state="frozen"/>
      <selection pane="topRight"/>
      <selection pane="bottomLeft"/>
      <selection pane="bottomRight"/>
    </sheetView>
  </sheetViews>
  <sheetFormatPr defaultRowHeight="12"/>
  <cols>
    <col min="1" max="1" width="12.7109375" style="2" customWidth="1"/>
    <col min="2" max="9" width="10.28515625" style="1" customWidth="1"/>
    <col min="10" max="15" width="9.7109375" style="1" customWidth="1"/>
    <col min="16" max="16384" width="9.140625" style="1"/>
  </cols>
  <sheetData>
    <row r="2" spans="1:18" ht="17.25">
      <c r="A2" s="270" t="s">
        <v>11</v>
      </c>
      <c r="B2" s="270"/>
      <c r="C2" s="270"/>
      <c r="D2" s="270"/>
      <c r="E2" s="270"/>
      <c r="F2" s="270"/>
      <c r="G2" s="270"/>
      <c r="H2" s="270"/>
      <c r="I2" s="270"/>
      <c r="J2" s="270"/>
      <c r="K2" s="270"/>
      <c r="L2" s="270"/>
      <c r="M2" s="270"/>
      <c r="N2" s="270"/>
      <c r="O2" s="270"/>
    </row>
    <row r="4" spans="1:18" ht="20.100000000000001" customHeight="1">
      <c r="A4" s="3"/>
      <c r="B4" s="271" t="s">
        <v>4</v>
      </c>
      <c r="C4" s="271"/>
      <c r="D4" s="271"/>
      <c r="E4" s="271"/>
      <c r="F4" s="271" t="s">
        <v>5</v>
      </c>
      <c r="G4" s="271"/>
      <c r="H4" s="271"/>
      <c r="I4" s="271"/>
      <c r="J4" s="271" t="s">
        <v>7</v>
      </c>
      <c r="K4" s="271"/>
      <c r="L4" s="271"/>
      <c r="M4" s="271"/>
      <c r="N4" s="268" t="s">
        <v>8</v>
      </c>
      <c r="O4" s="268"/>
    </row>
    <row r="5" spans="1:18" ht="20.100000000000001" customHeight="1">
      <c r="A5" s="4" t="s">
        <v>10</v>
      </c>
      <c r="B5" s="271" t="s">
        <v>0</v>
      </c>
      <c r="C5" s="271"/>
      <c r="D5" s="271" t="s">
        <v>3</v>
      </c>
      <c r="E5" s="271"/>
      <c r="F5" s="271" t="s">
        <v>0</v>
      </c>
      <c r="G5" s="271"/>
      <c r="H5" s="271" t="s">
        <v>3</v>
      </c>
      <c r="I5" s="271"/>
      <c r="J5" s="271" t="s">
        <v>6</v>
      </c>
      <c r="K5" s="271"/>
      <c r="L5" s="272" t="s">
        <v>3</v>
      </c>
      <c r="M5" s="273"/>
      <c r="N5" s="269" t="s">
        <v>361</v>
      </c>
      <c r="O5" s="269"/>
    </row>
    <row r="6" spans="1:18" s="6" customFormat="1" ht="20.100000000000001" customHeight="1">
      <c r="A6" s="5"/>
      <c r="B6" s="217" t="s">
        <v>2</v>
      </c>
      <c r="C6" s="217" t="s">
        <v>1</v>
      </c>
      <c r="D6" s="217" t="s">
        <v>2</v>
      </c>
      <c r="E6" s="217" t="s">
        <v>1</v>
      </c>
      <c r="F6" s="217" t="s">
        <v>2</v>
      </c>
      <c r="G6" s="217" t="s">
        <v>1</v>
      </c>
      <c r="H6" s="217" t="s">
        <v>2</v>
      </c>
      <c r="I6" s="217" t="s">
        <v>1</v>
      </c>
      <c r="J6" s="217" t="s">
        <v>2</v>
      </c>
      <c r="K6" s="217" t="s">
        <v>1</v>
      </c>
      <c r="L6" s="217" t="s">
        <v>2</v>
      </c>
      <c r="M6" s="217" t="s">
        <v>1</v>
      </c>
      <c r="N6" s="217" t="s">
        <v>2</v>
      </c>
      <c r="O6" s="217" t="s">
        <v>1</v>
      </c>
      <c r="Q6" s="1"/>
      <c r="R6" s="1"/>
    </row>
    <row r="7" spans="1:18" ht="20.100000000000001" customHeight="1">
      <c r="A7" s="4" t="s">
        <v>355</v>
      </c>
      <c r="B7" s="1">
        <v>96395</v>
      </c>
      <c r="C7" s="7">
        <v>93282</v>
      </c>
      <c r="D7" s="7">
        <v>93</v>
      </c>
      <c r="E7" s="7">
        <v>9</v>
      </c>
      <c r="F7" s="7">
        <v>71470</v>
      </c>
      <c r="G7" s="7">
        <v>69049</v>
      </c>
      <c r="H7" s="7">
        <v>23</v>
      </c>
      <c r="I7" s="7">
        <v>5</v>
      </c>
      <c r="J7" s="7">
        <v>56115</v>
      </c>
      <c r="K7" s="7">
        <v>54101</v>
      </c>
      <c r="L7" s="7">
        <v>1</v>
      </c>
      <c r="M7" s="7">
        <v>0</v>
      </c>
      <c r="N7" s="7">
        <v>8363</v>
      </c>
      <c r="O7" s="7">
        <v>5299</v>
      </c>
    </row>
    <row r="8" spans="1:18" ht="20.100000000000001" customHeight="1">
      <c r="A8" s="4" t="s">
        <v>356</v>
      </c>
      <c r="B8" s="1">
        <v>96038</v>
      </c>
      <c r="C8" s="7">
        <v>93288</v>
      </c>
      <c r="D8" s="7">
        <v>88</v>
      </c>
      <c r="E8" s="7">
        <v>1</v>
      </c>
      <c r="F8" s="7">
        <v>71213</v>
      </c>
      <c r="G8" s="7">
        <v>69330</v>
      </c>
      <c r="H8" s="7">
        <v>18</v>
      </c>
      <c r="I8" s="7">
        <v>0</v>
      </c>
      <c r="J8" s="7">
        <v>56452</v>
      </c>
      <c r="K8" s="7">
        <v>55066</v>
      </c>
      <c r="L8" s="7">
        <v>1</v>
      </c>
      <c r="M8" s="7">
        <v>0</v>
      </c>
      <c r="N8" s="7">
        <v>8691</v>
      </c>
      <c r="O8" s="7">
        <v>6122</v>
      </c>
    </row>
    <row r="9" spans="1:18" ht="20.100000000000001" customHeight="1">
      <c r="A9" s="4" t="s">
        <v>357</v>
      </c>
      <c r="B9" s="1">
        <v>96119</v>
      </c>
      <c r="C9" s="7">
        <v>93451</v>
      </c>
      <c r="D9" s="7">
        <v>88</v>
      </c>
      <c r="E9" s="7">
        <v>1</v>
      </c>
      <c r="F9" s="7">
        <v>71285</v>
      </c>
      <c r="G9" s="7">
        <v>69248</v>
      </c>
      <c r="H9" s="7">
        <v>18</v>
      </c>
      <c r="I9" s="7">
        <v>0</v>
      </c>
      <c r="J9" s="7">
        <v>57098</v>
      </c>
      <c r="K9" s="7">
        <v>56059</v>
      </c>
      <c r="L9" s="7">
        <v>1</v>
      </c>
      <c r="M9" s="7">
        <v>0</v>
      </c>
      <c r="N9" s="7">
        <v>9666</v>
      </c>
      <c r="O9" s="7">
        <v>6882</v>
      </c>
    </row>
    <row r="10" spans="1:18" ht="20.100000000000001" customHeight="1">
      <c r="A10" s="4" t="s">
        <v>359</v>
      </c>
      <c r="B10" s="1">
        <v>96312</v>
      </c>
      <c r="C10" s="7">
        <v>93565</v>
      </c>
      <c r="D10" s="7">
        <v>76</v>
      </c>
      <c r="E10" s="7">
        <v>1</v>
      </c>
      <c r="F10" s="7">
        <v>71379</v>
      </c>
      <c r="G10" s="7">
        <v>69452</v>
      </c>
      <c r="H10" s="7">
        <v>14</v>
      </c>
      <c r="I10" s="7">
        <v>0</v>
      </c>
      <c r="J10" s="7">
        <v>57522</v>
      </c>
      <c r="K10" s="7">
        <v>56521</v>
      </c>
      <c r="L10" s="7">
        <v>1</v>
      </c>
      <c r="M10" s="7">
        <v>0</v>
      </c>
      <c r="N10" s="7">
        <v>10494</v>
      </c>
      <c r="O10" s="7">
        <v>7566</v>
      </c>
    </row>
    <row r="11" spans="1:18" ht="20.100000000000001" customHeight="1">
      <c r="A11" s="4"/>
      <c r="C11" s="7"/>
      <c r="D11" s="7"/>
      <c r="E11" s="7"/>
      <c r="F11" s="7"/>
      <c r="G11" s="7"/>
      <c r="H11" s="7"/>
      <c r="I11" s="7"/>
      <c r="J11" s="7"/>
      <c r="K11" s="7"/>
      <c r="L11" s="7"/>
      <c r="M11" s="7"/>
      <c r="N11" s="7"/>
      <c r="O11" s="7"/>
    </row>
    <row r="12" spans="1:18" ht="20.100000000000001" customHeight="1">
      <c r="A12" s="4" t="s">
        <v>360</v>
      </c>
      <c r="B12" s="7">
        <v>96501</v>
      </c>
      <c r="C12" s="7">
        <v>93674</v>
      </c>
      <c r="D12" s="7">
        <v>76</v>
      </c>
      <c r="E12" s="7">
        <v>1</v>
      </c>
      <c r="F12" s="7">
        <v>71357</v>
      </c>
      <c r="G12" s="7">
        <v>69205</v>
      </c>
      <c r="H12" s="7">
        <v>14</v>
      </c>
      <c r="I12" s="7">
        <v>0</v>
      </c>
      <c r="J12" s="7">
        <v>58062</v>
      </c>
      <c r="K12" s="7">
        <v>57052</v>
      </c>
      <c r="L12" s="7">
        <v>1</v>
      </c>
      <c r="M12" s="7">
        <v>0</v>
      </c>
      <c r="N12" s="7">
        <v>11266</v>
      </c>
      <c r="O12" s="7">
        <v>8306</v>
      </c>
      <c r="Q12" s="8"/>
    </row>
    <row r="13" spans="1:18" ht="20.100000000000001" customHeight="1">
      <c r="A13" s="4" t="s">
        <v>198</v>
      </c>
      <c r="B13" s="7">
        <v>3324</v>
      </c>
      <c r="C13" s="7">
        <v>3251</v>
      </c>
      <c r="D13" s="7">
        <v>30</v>
      </c>
      <c r="E13" s="7">
        <v>0</v>
      </c>
      <c r="F13" s="7">
        <v>3047</v>
      </c>
      <c r="G13" s="7">
        <v>2976</v>
      </c>
      <c r="H13" s="7">
        <v>9</v>
      </c>
      <c r="I13" s="7">
        <v>0</v>
      </c>
      <c r="J13" s="7">
        <v>2274</v>
      </c>
      <c r="K13" s="7">
        <v>2250</v>
      </c>
      <c r="L13" s="7">
        <v>1</v>
      </c>
      <c r="M13" s="7">
        <v>0</v>
      </c>
      <c r="N13" s="7">
        <v>479</v>
      </c>
      <c r="O13" s="7">
        <v>345</v>
      </c>
    </row>
    <row r="14" spans="1:18" ht="20.100000000000001" customHeight="1">
      <c r="A14" s="4" t="s">
        <v>199</v>
      </c>
      <c r="B14" s="7">
        <v>801</v>
      </c>
      <c r="C14" s="7">
        <v>790</v>
      </c>
      <c r="D14" s="7">
        <v>0</v>
      </c>
      <c r="E14" s="7">
        <v>0</v>
      </c>
      <c r="F14" s="7">
        <v>571</v>
      </c>
      <c r="G14" s="7">
        <v>559</v>
      </c>
      <c r="H14" s="7">
        <v>0</v>
      </c>
      <c r="I14" s="7">
        <v>0</v>
      </c>
      <c r="J14" s="7">
        <v>601</v>
      </c>
      <c r="K14" s="7">
        <v>601</v>
      </c>
      <c r="L14" s="7">
        <v>0</v>
      </c>
      <c r="M14" s="7">
        <v>0</v>
      </c>
      <c r="N14" s="7">
        <v>135</v>
      </c>
      <c r="O14" s="7">
        <v>83</v>
      </c>
    </row>
    <row r="15" spans="1:18" ht="20.100000000000001" customHeight="1">
      <c r="A15" s="4" t="s">
        <v>200</v>
      </c>
      <c r="B15" s="7">
        <v>798</v>
      </c>
      <c r="C15" s="7">
        <v>777</v>
      </c>
      <c r="D15" s="7">
        <v>0</v>
      </c>
      <c r="E15" s="7">
        <v>0</v>
      </c>
      <c r="F15" s="7">
        <v>624</v>
      </c>
      <c r="G15" s="7">
        <v>611</v>
      </c>
      <c r="H15" s="7">
        <v>0</v>
      </c>
      <c r="I15" s="7">
        <v>0</v>
      </c>
      <c r="J15" s="7">
        <v>581</v>
      </c>
      <c r="K15" s="7">
        <v>583</v>
      </c>
      <c r="L15" s="7">
        <v>0</v>
      </c>
      <c r="M15" s="7">
        <v>0</v>
      </c>
      <c r="N15" s="7">
        <v>109</v>
      </c>
      <c r="O15" s="7">
        <v>72</v>
      </c>
    </row>
    <row r="16" spans="1:18" ht="20.100000000000001" customHeight="1">
      <c r="A16" s="4" t="s">
        <v>201</v>
      </c>
      <c r="B16" s="7">
        <v>1552</v>
      </c>
      <c r="C16" s="7">
        <v>1536</v>
      </c>
      <c r="D16" s="7">
        <v>0</v>
      </c>
      <c r="E16" s="7">
        <v>0</v>
      </c>
      <c r="F16" s="7">
        <v>1111</v>
      </c>
      <c r="G16" s="7">
        <v>1093</v>
      </c>
      <c r="H16" s="7">
        <v>0</v>
      </c>
      <c r="I16" s="7">
        <v>0</v>
      </c>
      <c r="J16" s="7">
        <v>1130</v>
      </c>
      <c r="K16" s="7">
        <v>1116</v>
      </c>
      <c r="L16" s="7">
        <v>0</v>
      </c>
      <c r="M16" s="7">
        <v>0</v>
      </c>
      <c r="N16" s="7">
        <v>153</v>
      </c>
      <c r="O16" s="7">
        <v>120</v>
      </c>
    </row>
    <row r="17" spans="1:15" ht="20.100000000000001" customHeight="1">
      <c r="A17" s="4" t="s">
        <v>202</v>
      </c>
      <c r="B17" s="7">
        <v>695</v>
      </c>
      <c r="C17" s="7">
        <v>665</v>
      </c>
      <c r="D17" s="7">
        <v>0</v>
      </c>
      <c r="E17" s="7">
        <v>0</v>
      </c>
      <c r="F17" s="7">
        <v>474</v>
      </c>
      <c r="G17" s="7">
        <v>468</v>
      </c>
      <c r="H17" s="7">
        <v>0</v>
      </c>
      <c r="I17" s="7">
        <v>0</v>
      </c>
      <c r="J17" s="7">
        <v>527</v>
      </c>
      <c r="K17" s="7">
        <v>525</v>
      </c>
      <c r="L17" s="7">
        <v>0</v>
      </c>
      <c r="M17" s="7">
        <v>0</v>
      </c>
      <c r="N17" s="7">
        <v>71</v>
      </c>
      <c r="O17" s="7">
        <v>44</v>
      </c>
    </row>
    <row r="18" spans="1:15" ht="20.100000000000001" customHeight="1">
      <c r="A18" s="4" t="s">
        <v>203</v>
      </c>
      <c r="B18" s="7">
        <v>814</v>
      </c>
      <c r="C18" s="7">
        <v>799</v>
      </c>
      <c r="D18" s="7">
        <v>0</v>
      </c>
      <c r="E18" s="7">
        <v>0</v>
      </c>
      <c r="F18" s="7">
        <v>509</v>
      </c>
      <c r="G18" s="7">
        <v>510</v>
      </c>
      <c r="H18" s="7">
        <v>0</v>
      </c>
      <c r="I18" s="7">
        <v>0</v>
      </c>
      <c r="J18" s="7">
        <v>570</v>
      </c>
      <c r="K18" s="7">
        <v>567</v>
      </c>
      <c r="L18" s="7">
        <v>0</v>
      </c>
      <c r="M18" s="7">
        <v>0</v>
      </c>
      <c r="N18" s="7">
        <v>69</v>
      </c>
      <c r="O18" s="7">
        <v>46</v>
      </c>
    </row>
    <row r="19" spans="1:15" ht="20.100000000000001" customHeight="1">
      <c r="A19" s="4" t="s">
        <v>204</v>
      </c>
      <c r="B19" s="7">
        <v>1301</v>
      </c>
      <c r="C19" s="7">
        <v>1226</v>
      </c>
      <c r="D19" s="7">
        <v>0</v>
      </c>
      <c r="E19" s="7">
        <v>0</v>
      </c>
      <c r="F19" s="7">
        <v>937</v>
      </c>
      <c r="G19" s="7">
        <v>897</v>
      </c>
      <c r="H19" s="7">
        <v>0</v>
      </c>
      <c r="I19" s="7">
        <v>0</v>
      </c>
      <c r="J19" s="7">
        <v>884</v>
      </c>
      <c r="K19" s="7">
        <v>856</v>
      </c>
      <c r="L19" s="7">
        <v>0</v>
      </c>
      <c r="M19" s="7">
        <v>0</v>
      </c>
      <c r="N19" s="7">
        <v>139</v>
      </c>
      <c r="O19" s="7">
        <v>85</v>
      </c>
    </row>
    <row r="20" spans="1:15" ht="20.100000000000001" customHeight="1">
      <c r="A20" s="4" t="s">
        <v>205</v>
      </c>
      <c r="B20" s="7">
        <v>1579</v>
      </c>
      <c r="C20" s="7">
        <v>1548</v>
      </c>
      <c r="D20" s="7">
        <v>18</v>
      </c>
      <c r="E20" s="7">
        <v>0</v>
      </c>
      <c r="F20" s="7">
        <v>1490</v>
      </c>
      <c r="G20" s="7">
        <v>1446</v>
      </c>
      <c r="H20" s="7">
        <v>1</v>
      </c>
      <c r="I20" s="7">
        <v>0</v>
      </c>
      <c r="J20" s="7">
        <v>1258</v>
      </c>
      <c r="K20" s="7">
        <v>1244</v>
      </c>
      <c r="L20" s="7">
        <v>0</v>
      </c>
      <c r="M20" s="7">
        <v>0</v>
      </c>
      <c r="N20" s="7">
        <v>164</v>
      </c>
      <c r="O20" s="7">
        <v>124</v>
      </c>
    </row>
    <row r="21" spans="1:15" ht="20.100000000000001" customHeight="1">
      <c r="A21" s="4" t="s">
        <v>206</v>
      </c>
      <c r="B21" s="7">
        <v>1299</v>
      </c>
      <c r="C21" s="7">
        <v>1260</v>
      </c>
      <c r="D21" s="7">
        <v>0</v>
      </c>
      <c r="E21" s="7">
        <v>0</v>
      </c>
      <c r="F21" s="7">
        <v>1011</v>
      </c>
      <c r="G21" s="7">
        <v>985</v>
      </c>
      <c r="H21" s="7">
        <v>0</v>
      </c>
      <c r="I21" s="7">
        <v>0</v>
      </c>
      <c r="J21" s="7">
        <v>844</v>
      </c>
      <c r="K21" s="7">
        <v>821</v>
      </c>
      <c r="L21" s="7">
        <v>0</v>
      </c>
      <c r="M21" s="7">
        <v>0</v>
      </c>
      <c r="N21" s="7">
        <v>102</v>
      </c>
      <c r="O21" s="7">
        <v>82</v>
      </c>
    </row>
    <row r="22" spans="1:15" ht="20.100000000000001" customHeight="1">
      <c r="A22" s="4" t="s">
        <v>207</v>
      </c>
      <c r="B22" s="7">
        <v>1476</v>
      </c>
      <c r="C22" s="7">
        <v>1427</v>
      </c>
      <c r="D22" s="7">
        <v>0</v>
      </c>
      <c r="E22" s="7">
        <v>0</v>
      </c>
      <c r="F22" s="7">
        <v>1029</v>
      </c>
      <c r="G22" s="7">
        <v>996</v>
      </c>
      <c r="H22" s="7">
        <v>0</v>
      </c>
      <c r="I22" s="7">
        <v>0</v>
      </c>
      <c r="J22" s="7">
        <v>878</v>
      </c>
      <c r="K22" s="7">
        <v>865</v>
      </c>
      <c r="L22" s="7">
        <v>0</v>
      </c>
      <c r="M22" s="7">
        <v>0</v>
      </c>
      <c r="N22" s="7">
        <v>196</v>
      </c>
      <c r="O22" s="7">
        <v>119</v>
      </c>
    </row>
    <row r="23" spans="1:15" ht="20.100000000000001" customHeight="1">
      <c r="A23" s="4" t="s">
        <v>208</v>
      </c>
      <c r="B23" s="7">
        <v>4074</v>
      </c>
      <c r="C23" s="7">
        <v>3972</v>
      </c>
      <c r="D23" s="7">
        <v>15</v>
      </c>
      <c r="E23" s="7">
        <v>0</v>
      </c>
      <c r="F23" s="7">
        <v>3687</v>
      </c>
      <c r="G23" s="7">
        <v>3564</v>
      </c>
      <c r="H23" s="7">
        <v>2</v>
      </c>
      <c r="I23" s="7">
        <v>0</v>
      </c>
      <c r="J23" s="7">
        <v>2786</v>
      </c>
      <c r="K23" s="7">
        <v>2724</v>
      </c>
      <c r="L23" s="7">
        <v>0</v>
      </c>
      <c r="M23" s="7">
        <v>0</v>
      </c>
      <c r="N23" s="7">
        <v>443</v>
      </c>
      <c r="O23" s="7">
        <v>328</v>
      </c>
    </row>
    <row r="24" spans="1:15" ht="20.100000000000001" customHeight="1">
      <c r="A24" s="4" t="s">
        <v>209</v>
      </c>
      <c r="B24" s="7">
        <v>3530</v>
      </c>
      <c r="C24" s="7">
        <v>3446</v>
      </c>
      <c r="D24" s="7">
        <v>0</v>
      </c>
      <c r="E24" s="7">
        <v>0</v>
      </c>
      <c r="F24" s="7">
        <v>3372</v>
      </c>
      <c r="G24" s="7">
        <v>3286</v>
      </c>
      <c r="H24" s="7">
        <v>0</v>
      </c>
      <c r="I24" s="7">
        <v>0</v>
      </c>
      <c r="J24" s="7">
        <v>2386</v>
      </c>
      <c r="K24" s="7">
        <v>2331</v>
      </c>
      <c r="L24" s="7">
        <v>0</v>
      </c>
      <c r="M24" s="7">
        <v>0</v>
      </c>
      <c r="N24" s="7">
        <v>381</v>
      </c>
      <c r="O24" s="7">
        <v>273</v>
      </c>
    </row>
    <row r="25" spans="1:15" ht="20.100000000000001" customHeight="1">
      <c r="A25" s="4" t="s">
        <v>210</v>
      </c>
      <c r="B25" s="7">
        <v>12293</v>
      </c>
      <c r="C25" s="7">
        <v>11857</v>
      </c>
      <c r="D25" s="7">
        <v>0</v>
      </c>
      <c r="E25" s="7">
        <v>0</v>
      </c>
      <c r="F25" s="7">
        <v>10803</v>
      </c>
      <c r="G25" s="7">
        <v>10232</v>
      </c>
      <c r="H25" s="7">
        <v>0</v>
      </c>
      <c r="I25" s="7">
        <v>0</v>
      </c>
      <c r="J25" s="7">
        <v>6539</v>
      </c>
      <c r="K25" s="7">
        <v>6458</v>
      </c>
      <c r="L25" s="7">
        <v>0</v>
      </c>
      <c r="M25" s="7">
        <v>0</v>
      </c>
      <c r="N25" s="7">
        <v>1107</v>
      </c>
      <c r="O25" s="7">
        <v>915</v>
      </c>
    </row>
    <row r="26" spans="1:15" ht="20.100000000000001" customHeight="1">
      <c r="A26" s="4" t="s">
        <v>211</v>
      </c>
      <c r="B26" s="7">
        <v>6405</v>
      </c>
      <c r="C26" s="7">
        <v>6200</v>
      </c>
      <c r="D26" s="7">
        <v>2</v>
      </c>
      <c r="E26" s="7">
        <v>0</v>
      </c>
      <c r="F26" s="7">
        <v>5126</v>
      </c>
      <c r="G26" s="7">
        <v>4946</v>
      </c>
      <c r="H26" s="7">
        <v>0</v>
      </c>
      <c r="I26" s="7">
        <v>0</v>
      </c>
      <c r="J26" s="7">
        <v>3780</v>
      </c>
      <c r="K26" s="7">
        <v>3751</v>
      </c>
      <c r="L26" s="7">
        <v>0</v>
      </c>
      <c r="M26" s="7">
        <v>0</v>
      </c>
      <c r="N26" s="7">
        <v>671</v>
      </c>
      <c r="O26" s="7">
        <v>545</v>
      </c>
    </row>
    <row r="27" spans="1:15" ht="20.100000000000001" customHeight="1">
      <c r="A27" s="4" t="s">
        <v>212</v>
      </c>
      <c r="B27" s="7">
        <v>1430</v>
      </c>
      <c r="C27" s="7">
        <v>1366</v>
      </c>
      <c r="D27" s="7">
        <v>0</v>
      </c>
      <c r="E27" s="7">
        <v>0</v>
      </c>
      <c r="F27" s="7">
        <v>1237</v>
      </c>
      <c r="G27" s="7">
        <v>1215</v>
      </c>
      <c r="H27" s="7">
        <v>0</v>
      </c>
      <c r="I27" s="7">
        <v>0</v>
      </c>
      <c r="J27" s="7">
        <v>1116</v>
      </c>
      <c r="K27" s="7">
        <v>1113</v>
      </c>
      <c r="L27" s="7">
        <v>0</v>
      </c>
      <c r="M27" s="7">
        <v>0</v>
      </c>
      <c r="N27" s="7">
        <v>140</v>
      </c>
      <c r="O27" s="7">
        <v>105</v>
      </c>
    </row>
    <row r="28" spans="1:15" ht="20.100000000000001" customHeight="1">
      <c r="A28" s="4" t="s">
        <v>213</v>
      </c>
      <c r="B28" s="7">
        <v>740</v>
      </c>
      <c r="C28" s="7">
        <v>720</v>
      </c>
      <c r="D28" s="7">
        <v>0</v>
      </c>
      <c r="E28" s="7">
        <v>0</v>
      </c>
      <c r="F28" s="7">
        <v>471</v>
      </c>
      <c r="G28" s="7">
        <v>458</v>
      </c>
      <c r="H28" s="7">
        <v>0</v>
      </c>
      <c r="I28" s="7">
        <v>0</v>
      </c>
      <c r="J28" s="7">
        <v>439</v>
      </c>
      <c r="K28" s="7">
        <v>433</v>
      </c>
      <c r="L28" s="7">
        <v>0</v>
      </c>
      <c r="M28" s="7">
        <v>0</v>
      </c>
      <c r="N28" s="7">
        <v>76</v>
      </c>
      <c r="O28" s="7">
        <v>48</v>
      </c>
    </row>
    <row r="29" spans="1:15" ht="20.100000000000001" customHeight="1">
      <c r="A29" s="4" t="s">
        <v>214</v>
      </c>
      <c r="B29" s="7">
        <v>823</v>
      </c>
      <c r="C29" s="7">
        <v>799</v>
      </c>
      <c r="D29" s="7">
        <v>0</v>
      </c>
      <c r="E29" s="7">
        <v>0</v>
      </c>
      <c r="F29" s="7">
        <v>506</v>
      </c>
      <c r="G29" s="7">
        <v>495</v>
      </c>
      <c r="H29" s="7">
        <v>0</v>
      </c>
      <c r="I29" s="7">
        <v>0</v>
      </c>
      <c r="J29" s="7">
        <v>514</v>
      </c>
      <c r="K29" s="7">
        <v>514</v>
      </c>
      <c r="L29" s="7">
        <v>0</v>
      </c>
      <c r="M29" s="7">
        <v>0</v>
      </c>
      <c r="N29" s="7">
        <v>109</v>
      </c>
      <c r="O29" s="7">
        <v>72</v>
      </c>
    </row>
    <row r="30" spans="1:15" ht="20.100000000000001" customHeight="1">
      <c r="A30" s="4" t="s">
        <v>215</v>
      </c>
      <c r="B30" s="7">
        <v>529</v>
      </c>
      <c r="C30" s="7">
        <v>511</v>
      </c>
      <c r="D30" s="7">
        <v>0</v>
      </c>
      <c r="E30" s="7">
        <v>0</v>
      </c>
      <c r="F30" s="7">
        <v>313</v>
      </c>
      <c r="G30" s="7">
        <v>314</v>
      </c>
      <c r="H30" s="7">
        <v>0</v>
      </c>
      <c r="I30" s="7">
        <v>0</v>
      </c>
      <c r="J30" s="7">
        <v>277</v>
      </c>
      <c r="K30" s="7">
        <v>272</v>
      </c>
      <c r="L30" s="7">
        <v>0</v>
      </c>
      <c r="M30" s="7">
        <v>0</v>
      </c>
      <c r="N30" s="7">
        <v>81</v>
      </c>
      <c r="O30" s="7">
        <v>60</v>
      </c>
    </row>
    <row r="31" spans="1:15" ht="20.100000000000001" customHeight="1">
      <c r="A31" s="4" t="s">
        <v>216</v>
      </c>
      <c r="B31" s="7">
        <v>617</v>
      </c>
      <c r="C31" s="7">
        <v>591</v>
      </c>
      <c r="D31" s="7">
        <v>0</v>
      </c>
      <c r="E31" s="7">
        <v>0</v>
      </c>
      <c r="F31" s="7">
        <v>455</v>
      </c>
      <c r="G31" s="7">
        <v>439</v>
      </c>
      <c r="H31" s="7">
        <v>0</v>
      </c>
      <c r="I31" s="7">
        <v>0</v>
      </c>
      <c r="J31" s="7">
        <v>441</v>
      </c>
      <c r="K31" s="7">
        <v>440</v>
      </c>
      <c r="L31" s="7">
        <v>0</v>
      </c>
      <c r="M31" s="7">
        <v>0</v>
      </c>
      <c r="N31" s="7">
        <v>57</v>
      </c>
      <c r="O31" s="7">
        <v>44</v>
      </c>
    </row>
    <row r="32" spans="1:15" ht="20.100000000000001" customHeight="1">
      <c r="A32" s="4" t="s">
        <v>217</v>
      </c>
      <c r="B32" s="7">
        <v>1460</v>
      </c>
      <c r="C32" s="7">
        <v>1398</v>
      </c>
      <c r="D32" s="7">
        <v>0</v>
      </c>
      <c r="E32" s="7">
        <v>0</v>
      </c>
      <c r="F32" s="7">
        <v>1090</v>
      </c>
      <c r="G32" s="7">
        <v>1064</v>
      </c>
      <c r="H32" s="7">
        <v>0</v>
      </c>
      <c r="I32" s="7">
        <v>0</v>
      </c>
      <c r="J32" s="7">
        <v>953</v>
      </c>
      <c r="K32" s="7">
        <v>941</v>
      </c>
      <c r="L32" s="7">
        <v>0</v>
      </c>
      <c r="M32" s="7">
        <v>0</v>
      </c>
      <c r="N32" s="7">
        <v>191</v>
      </c>
      <c r="O32" s="7">
        <v>118</v>
      </c>
    </row>
    <row r="33" spans="1:15" ht="20.100000000000001" customHeight="1">
      <c r="A33" s="4" t="s">
        <v>218</v>
      </c>
      <c r="B33" s="7">
        <v>1427</v>
      </c>
      <c r="C33" s="7">
        <v>1390</v>
      </c>
      <c r="D33" s="7">
        <v>1</v>
      </c>
      <c r="E33" s="7">
        <v>0</v>
      </c>
      <c r="F33" s="7">
        <v>1003</v>
      </c>
      <c r="G33" s="7">
        <v>989</v>
      </c>
      <c r="H33" s="7">
        <v>1</v>
      </c>
      <c r="I33" s="7">
        <v>0</v>
      </c>
      <c r="J33" s="7">
        <v>1000</v>
      </c>
      <c r="K33" s="7">
        <v>965</v>
      </c>
      <c r="L33" s="7">
        <v>0</v>
      </c>
      <c r="M33" s="7">
        <v>0</v>
      </c>
      <c r="N33" s="7">
        <v>194</v>
      </c>
      <c r="O33" s="7">
        <v>133</v>
      </c>
    </row>
    <row r="34" spans="1:15" ht="20.100000000000001" customHeight="1">
      <c r="A34" s="4" t="s">
        <v>219</v>
      </c>
      <c r="B34" s="7">
        <v>2449</v>
      </c>
      <c r="C34" s="7">
        <v>2398</v>
      </c>
      <c r="D34" s="7">
        <v>0</v>
      </c>
      <c r="E34" s="7">
        <v>0</v>
      </c>
      <c r="F34" s="7">
        <v>1824</v>
      </c>
      <c r="G34" s="7">
        <v>1776</v>
      </c>
      <c r="H34" s="7">
        <v>0</v>
      </c>
      <c r="I34" s="7">
        <v>0</v>
      </c>
      <c r="J34" s="7">
        <v>1764</v>
      </c>
      <c r="K34" s="7">
        <v>1733</v>
      </c>
      <c r="L34" s="7">
        <v>0</v>
      </c>
      <c r="M34" s="7">
        <v>0</v>
      </c>
      <c r="N34" s="7">
        <v>235</v>
      </c>
      <c r="O34" s="7">
        <v>160</v>
      </c>
    </row>
    <row r="35" spans="1:15" ht="20.100000000000001" customHeight="1">
      <c r="A35" s="4" t="s">
        <v>220</v>
      </c>
      <c r="B35" s="7">
        <v>4925</v>
      </c>
      <c r="C35" s="7">
        <v>4828</v>
      </c>
      <c r="D35" s="7">
        <v>0</v>
      </c>
      <c r="E35" s="7">
        <v>0</v>
      </c>
      <c r="F35" s="7">
        <v>3839</v>
      </c>
      <c r="G35" s="7">
        <v>3776</v>
      </c>
      <c r="H35" s="7">
        <v>0</v>
      </c>
      <c r="I35" s="7">
        <v>0</v>
      </c>
      <c r="J35" s="7">
        <v>3223</v>
      </c>
      <c r="K35" s="7">
        <v>3175</v>
      </c>
      <c r="L35" s="7">
        <v>0</v>
      </c>
      <c r="M35" s="7">
        <v>0</v>
      </c>
      <c r="N35" s="7">
        <v>664</v>
      </c>
      <c r="O35" s="7">
        <v>478</v>
      </c>
    </row>
    <row r="36" spans="1:15" ht="20.100000000000001" customHeight="1">
      <c r="A36" s="4" t="s">
        <v>221</v>
      </c>
      <c r="B36" s="7">
        <v>1403</v>
      </c>
      <c r="C36" s="7">
        <v>1364</v>
      </c>
      <c r="D36" s="7">
        <v>0</v>
      </c>
      <c r="E36" s="7">
        <v>0</v>
      </c>
      <c r="F36" s="7">
        <v>871</v>
      </c>
      <c r="G36" s="7">
        <v>854</v>
      </c>
      <c r="H36" s="7">
        <v>0</v>
      </c>
      <c r="I36" s="7">
        <v>0</v>
      </c>
      <c r="J36" s="7">
        <v>790</v>
      </c>
      <c r="K36" s="7">
        <v>782</v>
      </c>
      <c r="L36" s="7">
        <v>0</v>
      </c>
      <c r="M36" s="7">
        <v>0</v>
      </c>
      <c r="N36" s="7">
        <v>162</v>
      </c>
      <c r="O36" s="7">
        <v>112</v>
      </c>
    </row>
    <row r="37" spans="1:15" ht="20.100000000000001" customHeight="1">
      <c r="A37" s="4" t="s">
        <v>222</v>
      </c>
      <c r="B37" s="7">
        <v>947</v>
      </c>
      <c r="C37" s="7">
        <v>931</v>
      </c>
      <c r="D37" s="7">
        <v>0</v>
      </c>
      <c r="E37" s="7">
        <v>0</v>
      </c>
      <c r="F37" s="7">
        <v>578</v>
      </c>
      <c r="G37" s="7">
        <v>569</v>
      </c>
      <c r="H37" s="7">
        <v>0</v>
      </c>
      <c r="I37" s="7">
        <v>0</v>
      </c>
      <c r="J37" s="7">
        <v>573</v>
      </c>
      <c r="K37" s="7">
        <v>577</v>
      </c>
      <c r="L37" s="7">
        <v>0</v>
      </c>
      <c r="M37" s="7">
        <v>0</v>
      </c>
      <c r="N37" s="7">
        <v>109</v>
      </c>
      <c r="O37" s="7">
        <v>87</v>
      </c>
    </row>
    <row r="38" spans="1:15" ht="20.100000000000001" customHeight="1">
      <c r="A38" s="4" t="s">
        <v>223</v>
      </c>
      <c r="B38" s="7">
        <v>2437</v>
      </c>
      <c r="C38" s="7">
        <v>2306</v>
      </c>
      <c r="D38" s="7">
        <v>0</v>
      </c>
      <c r="E38" s="7">
        <v>0</v>
      </c>
      <c r="F38" s="7">
        <v>1373</v>
      </c>
      <c r="G38" s="7">
        <v>1329</v>
      </c>
      <c r="H38" s="7">
        <v>0</v>
      </c>
      <c r="I38" s="7">
        <v>0</v>
      </c>
      <c r="J38" s="7">
        <v>1049</v>
      </c>
      <c r="K38" s="7">
        <v>1001</v>
      </c>
      <c r="L38" s="7">
        <v>0</v>
      </c>
      <c r="M38" s="7">
        <v>0</v>
      </c>
      <c r="N38" s="7">
        <v>273</v>
      </c>
      <c r="O38" s="7">
        <v>228</v>
      </c>
    </row>
    <row r="39" spans="1:15" ht="20.100000000000001" customHeight="1">
      <c r="A39" s="4" t="s">
        <v>224</v>
      </c>
      <c r="B39" s="7">
        <v>8392</v>
      </c>
      <c r="C39" s="7">
        <v>8208</v>
      </c>
      <c r="D39" s="7">
        <v>0</v>
      </c>
      <c r="E39" s="7">
        <v>0</v>
      </c>
      <c r="F39" s="7">
        <v>5661</v>
      </c>
      <c r="G39" s="7">
        <v>5494</v>
      </c>
      <c r="H39" s="7">
        <v>0</v>
      </c>
      <c r="I39" s="7">
        <v>0</v>
      </c>
      <c r="J39" s="7">
        <v>4068</v>
      </c>
      <c r="K39" s="7">
        <v>3996</v>
      </c>
      <c r="L39" s="7">
        <v>0</v>
      </c>
      <c r="M39" s="7">
        <v>0</v>
      </c>
      <c r="N39" s="7">
        <v>1158</v>
      </c>
      <c r="O39" s="7">
        <v>927</v>
      </c>
    </row>
    <row r="40" spans="1:15" ht="20.100000000000001" customHeight="1">
      <c r="A40" s="4" t="s">
        <v>225</v>
      </c>
      <c r="B40" s="7">
        <v>4920</v>
      </c>
      <c r="C40" s="7">
        <v>4772</v>
      </c>
      <c r="D40" s="7">
        <v>1</v>
      </c>
      <c r="E40" s="7">
        <v>1</v>
      </c>
      <c r="F40" s="7">
        <v>3094</v>
      </c>
      <c r="G40" s="7">
        <v>3007</v>
      </c>
      <c r="H40" s="7">
        <v>0</v>
      </c>
      <c r="I40" s="7">
        <v>0</v>
      </c>
      <c r="J40" s="7">
        <v>2656</v>
      </c>
      <c r="K40" s="7">
        <v>2564</v>
      </c>
      <c r="L40" s="7">
        <v>0</v>
      </c>
      <c r="M40" s="7">
        <v>0</v>
      </c>
      <c r="N40" s="7">
        <v>662</v>
      </c>
      <c r="O40" s="7">
        <v>464</v>
      </c>
    </row>
    <row r="41" spans="1:15" ht="20.100000000000001" customHeight="1">
      <c r="A41" s="4" t="s">
        <v>226</v>
      </c>
      <c r="B41" s="7">
        <v>1140</v>
      </c>
      <c r="C41" s="7">
        <v>1116</v>
      </c>
      <c r="D41" s="7">
        <v>3</v>
      </c>
      <c r="E41" s="7">
        <v>0</v>
      </c>
      <c r="F41" s="7">
        <v>708</v>
      </c>
      <c r="G41" s="7">
        <v>691</v>
      </c>
      <c r="H41" s="7">
        <v>0</v>
      </c>
      <c r="I41" s="7">
        <v>0</v>
      </c>
      <c r="J41" s="7">
        <v>523</v>
      </c>
      <c r="K41" s="7">
        <v>514</v>
      </c>
      <c r="L41" s="7">
        <v>0</v>
      </c>
      <c r="M41" s="7">
        <v>0</v>
      </c>
      <c r="N41" s="7">
        <v>149</v>
      </c>
      <c r="O41" s="7">
        <v>108</v>
      </c>
    </row>
    <row r="42" spans="1:15" ht="20.100000000000001" customHeight="1">
      <c r="A42" s="4" t="s">
        <v>227</v>
      </c>
      <c r="B42" s="7">
        <v>1022</v>
      </c>
      <c r="C42" s="7">
        <v>992</v>
      </c>
      <c r="D42" s="7">
        <v>0</v>
      </c>
      <c r="E42" s="7">
        <v>0</v>
      </c>
      <c r="F42" s="7">
        <v>565</v>
      </c>
      <c r="G42" s="7">
        <v>543</v>
      </c>
      <c r="H42" s="7">
        <v>0</v>
      </c>
      <c r="I42" s="7">
        <v>0</v>
      </c>
      <c r="J42" s="7">
        <v>464</v>
      </c>
      <c r="K42" s="7">
        <v>455</v>
      </c>
      <c r="L42" s="7">
        <v>0</v>
      </c>
      <c r="M42" s="7">
        <v>0</v>
      </c>
      <c r="N42" s="7">
        <v>122</v>
      </c>
      <c r="O42" s="7">
        <v>95</v>
      </c>
    </row>
    <row r="43" spans="1:15" ht="20.100000000000001" customHeight="1">
      <c r="A43" s="4" t="s">
        <v>228</v>
      </c>
      <c r="B43" s="7">
        <v>474</v>
      </c>
      <c r="C43" s="7">
        <v>462</v>
      </c>
      <c r="D43" s="7">
        <v>0</v>
      </c>
      <c r="E43" s="7">
        <v>0</v>
      </c>
      <c r="F43" s="7">
        <v>275</v>
      </c>
      <c r="G43" s="7">
        <v>271</v>
      </c>
      <c r="H43" s="7">
        <v>0</v>
      </c>
      <c r="I43" s="7">
        <v>0</v>
      </c>
      <c r="J43" s="7">
        <v>277</v>
      </c>
      <c r="K43" s="7">
        <v>281</v>
      </c>
      <c r="L43" s="7">
        <v>0</v>
      </c>
      <c r="M43" s="7">
        <v>0</v>
      </c>
      <c r="N43" s="7">
        <v>64</v>
      </c>
      <c r="O43" s="7">
        <v>47</v>
      </c>
    </row>
    <row r="44" spans="1:15" ht="20.100000000000001" customHeight="1">
      <c r="A44" s="4" t="s">
        <v>229</v>
      </c>
      <c r="B44" s="7">
        <v>638</v>
      </c>
      <c r="C44" s="7">
        <v>603</v>
      </c>
      <c r="D44" s="7">
        <v>3</v>
      </c>
      <c r="E44" s="7">
        <v>0</v>
      </c>
      <c r="F44" s="7">
        <v>289</v>
      </c>
      <c r="G44" s="7">
        <v>287</v>
      </c>
      <c r="H44" s="7">
        <v>0</v>
      </c>
      <c r="I44" s="7">
        <v>0</v>
      </c>
      <c r="J44" s="7">
        <v>326</v>
      </c>
      <c r="K44" s="7">
        <v>324</v>
      </c>
      <c r="L44" s="7">
        <v>0</v>
      </c>
      <c r="M44" s="7">
        <v>0</v>
      </c>
      <c r="N44" s="7">
        <v>81</v>
      </c>
      <c r="O44" s="7">
        <v>52</v>
      </c>
    </row>
    <row r="45" spans="1:15" ht="20.100000000000001" customHeight="1">
      <c r="A45" s="4" t="s">
        <v>230</v>
      </c>
      <c r="B45" s="7">
        <v>1519</v>
      </c>
      <c r="C45" s="7">
        <v>1490</v>
      </c>
      <c r="D45" s="7">
        <v>0</v>
      </c>
      <c r="E45" s="7">
        <v>0</v>
      </c>
      <c r="F45" s="7">
        <v>1046</v>
      </c>
      <c r="G45" s="7">
        <v>1019</v>
      </c>
      <c r="H45" s="7">
        <v>0</v>
      </c>
      <c r="I45" s="7">
        <v>0</v>
      </c>
      <c r="J45" s="7">
        <v>802</v>
      </c>
      <c r="K45" s="7">
        <v>799</v>
      </c>
      <c r="L45" s="7">
        <v>0</v>
      </c>
      <c r="M45" s="7">
        <v>0</v>
      </c>
      <c r="N45" s="7">
        <v>156</v>
      </c>
      <c r="O45" s="7">
        <v>116</v>
      </c>
    </row>
    <row r="46" spans="1:15" ht="20.100000000000001" customHeight="1">
      <c r="A46" s="4" t="s">
        <v>231</v>
      </c>
      <c r="B46" s="7">
        <v>2524</v>
      </c>
      <c r="C46" s="7">
        <v>2429</v>
      </c>
      <c r="D46" s="7">
        <v>0</v>
      </c>
      <c r="E46" s="7">
        <v>0</v>
      </c>
      <c r="F46" s="7">
        <v>1646</v>
      </c>
      <c r="G46" s="7">
        <v>1600</v>
      </c>
      <c r="H46" s="7">
        <v>0</v>
      </c>
      <c r="I46" s="7">
        <v>0</v>
      </c>
      <c r="J46" s="7">
        <v>1605</v>
      </c>
      <c r="K46" s="7">
        <v>1519</v>
      </c>
      <c r="L46" s="7">
        <v>0</v>
      </c>
      <c r="M46" s="7">
        <v>0</v>
      </c>
      <c r="N46" s="7">
        <v>292</v>
      </c>
      <c r="O46" s="7">
        <v>203</v>
      </c>
    </row>
    <row r="47" spans="1:15" ht="20.100000000000001" customHeight="1">
      <c r="A47" s="4" t="s">
        <v>232</v>
      </c>
      <c r="B47" s="7">
        <v>1209</v>
      </c>
      <c r="C47" s="7">
        <v>1180</v>
      </c>
      <c r="D47" s="7">
        <v>0</v>
      </c>
      <c r="E47" s="7">
        <v>0</v>
      </c>
      <c r="F47" s="7">
        <v>715</v>
      </c>
      <c r="G47" s="7">
        <v>703</v>
      </c>
      <c r="H47" s="7">
        <v>0</v>
      </c>
      <c r="I47" s="7">
        <v>0</v>
      </c>
      <c r="J47" s="7">
        <v>784</v>
      </c>
      <c r="K47" s="7">
        <v>781</v>
      </c>
      <c r="L47" s="7">
        <v>0</v>
      </c>
      <c r="M47" s="7">
        <v>0</v>
      </c>
      <c r="N47" s="7">
        <v>129</v>
      </c>
      <c r="O47" s="7">
        <v>95</v>
      </c>
    </row>
    <row r="48" spans="1:15" ht="20.100000000000001" customHeight="1">
      <c r="A48" s="4" t="s">
        <v>233</v>
      </c>
      <c r="B48" s="7">
        <v>741</v>
      </c>
      <c r="C48" s="7">
        <v>707</v>
      </c>
      <c r="D48" s="7">
        <v>0</v>
      </c>
      <c r="E48" s="7">
        <v>0</v>
      </c>
      <c r="F48" s="7">
        <v>457</v>
      </c>
      <c r="G48" s="7">
        <v>447</v>
      </c>
      <c r="H48" s="7">
        <v>0</v>
      </c>
      <c r="I48" s="7">
        <v>0</v>
      </c>
      <c r="J48" s="7">
        <v>383</v>
      </c>
      <c r="K48" s="7">
        <v>375</v>
      </c>
      <c r="L48" s="7">
        <v>0</v>
      </c>
      <c r="M48" s="7">
        <v>0</v>
      </c>
      <c r="N48" s="7">
        <v>90</v>
      </c>
      <c r="O48" s="7">
        <v>62</v>
      </c>
    </row>
    <row r="49" spans="1:15" ht="20.100000000000001" customHeight="1">
      <c r="A49" s="4" t="s">
        <v>234</v>
      </c>
      <c r="B49" s="7">
        <v>801</v>
      </c>
      <c r="C49" s="7">
        <v>782</v>
      </c>
      <c r="D49" s="7">
        <v>1</v>
      </c>
      <c r="E49" s="7">
        <v>0</v>
      </c>
      <c r="F49" s="7">
        <v>502</v>
      </c>
      <c r="G49" s="7">
        <v>492</v>
      </c>
      <c r="H49" s="7">
        <v>1</v>
      </c>
      <c r="I49" s="7">
        <v>0</v>
      </c>
      <c r="J49" s="7">
        <v>516</v>
      </c>
      <c r="K49" s="7">
        <v>506</v>
      </c>
      <c r="L49" s="7">
        <v>0</v>
      </c>
      <c r="M49" s="7">
        <v>0</v>
      </c>
      <c r="N49" s="7">
        <v>95</v>
      </c>
      <c r="O49" s="7">
        <v>55</v>
      </c>
    </row>
    <row r="50" spans="1:15" ht="20.100000000000001" customHeight="1">
      <c r="A50" s="4" t="s">
        <v>235</v>
      </c>
      <c r="B50" s="7">
        <v>1220</v>
      </c>
      <c r="C50" s="7">
        <v>1158</v>
      </c>
      <c r="D50" s="7">
        <v>0</v>
      </c>
      <c r="E50" s="7">
        <v>0</v>
      </c>
      <c r="F50" s="7">
        <v>728</v>
      </c>
      <c r="G50" s="7">
        <v>699</v>
      </c>
      <c r="H50" s="7">
        <v>0</v>
      </c>
      <c r="I50" s="7">
        <v>0</v>
      </c>
      <c r="J50" s="7">
        <v>584</v>
      </c>
      <c r="K50" s="7">
        <v>576</v>
      </c>
      <c r="L50" s="7">
        <v>0</v>
      </c>
      <c r="M50" s="7">
        <v>0</v>
      </c>
      <c r="N50" s="7">
        <v>153</v>
      </c>
      <c r="O50" s="7">
        <v>121</v>
      </c>
    </row>
    <row r="51" spans="1:15" ht="20.100000000000001" customHeight="1">
      <c r="A51" s="4" t="s">
        <v>236</v>
      </c>
      <c r="B51" s="7">
        <v>583</v>
      </c>
      <c r="C51" s="7">
        <v>564</v>
      </c>
      <c r="D51" s="7">
        <v>0</v>
      </c>
      <c r="E51" s="7">
        <v>0</v>
      </c>
      <c r="F51" s="7">
        <v>379</v>
      </c>
      <c r="G51" s="7">
        <v>374</v>
      </c>
      <c r="H51" s="7">
        <v>0</v>
      </c>
      <c r="I51" s="7">
        <v>0</v>
      </c>
      <c r="J51" s="7">
        <v>384</v>
      </c>
      <c r="K51" s="7">
        <v>370</v>
      </c>
      <c r="L51" s="7">
        <v>0</v>
      </c>
      <c r="M51" s="7">
        <v>0</v>
      </c>
      <c r="N51" s="7">
        <v>72</v>
      </c>
      <c r="O51" s="7">
        <v>54</v>
      </c>
    </row>
    <row r="52" spans="1:15" ht="20.100000000000001" customHeight="1">
      <c r="A52" s="4" t="s">
        <v>237</v>
      </c>
      <c r="B52" s="7">
        <v>4592</v>
      </c>
      <c r="C52" s="7">
        <v>4451</v>
      </c>
      <c r="D52" s="7">
        <v>0</v>
      </c>
      <c r="E52" s="7">
        <v>0</v>
      </c>
      <c r="F52" s="7">
        <v>3205</v>
      </c>
      <c r="G52" s="7">
        <v>3123</v>
      </c>
      <c r="H52" s="7">
        <v>0</v>
      </c>
      <c r="I52" s="7">
        <v>0</v>
      </c>
      <c r="J52" s="7">
        <v>2900</v>
      </c>
      <c r="K52" s="7">
        <v>2780</v>
      </c>
      <c r="L52" s="7">
        <v>0</v>
      </c>
      <c r="M52" s="7">
        <v>0</v>
      </c>
      <c r="N52" s="7">
        <v>561</v>
      </c>
      <c r="O52" s="7">
        <v>419</v>
      </c>
    </row>
    <row r="53" spans="1:15" ht="20.100000000000001" customHeight="1">
      <c r="A53" s="4" t="s">
        <v>238</v>
      </c>
      <c r="B53" s="7">
        <v>697</v>
      </c>
      <c r="C53" s="7">
        <v>692</v>
      </c>
      <c r="D53" s="7">
        <v>0</v>
      </c>
      <c r="E53" s="7">
        <v>0</v>
      </c>
      <c r="F53" s="7">
        <v>440</v>
      </c>
      <c r="G53" s="7">
        <v>432</v>
      </c>
      <c r="H53" s="7">
        <v>0</v>
      </c>
      <c r="I53" s="7">
        <v>0</v>
      </c>
      <c r="J53" s="7">
        <v>509</v>
      </c>
      <c r="K53" s="7">
        <v>508</v>
      </c>
      <c r="L53" s="7">
        <v>0</v>
      </c>
      <c r="M53" s="7">
        <v>0</v>
      </c>
      <c r="N53" s="7">
        <v>75</v>
      </c>
      <c r="O53" s="7">
        <v>53</v>
      </c>
    </row>
    <row r="54" spans="1:15" ht="20.100000000000001" customHeight="1">
      <c r="A54" s="4" t="s">
        <v>239</v>
      </c>
      <c r="B54" s="7">
        <v>1328</v>
      </c>
      <c r="C54" s="7">
        <v>1299</v>
      </c>
      <c r="D54" s="7">
        <v>0</v>
      </c>
      <c r="E54" s="7">
        <v>0</v>
      </c>
      <c r="F54" s="7">
        <v>782</v>
      </c>
      <c r="G54" s="7">
        <v>760</v>
      </c>
      <c r="H54" s="7">
        <v>0</v>
      </c>
      <c r="I54" s="7">
        <v>0</v>
      </c>
      <c r="J54" s="7">
        <v>723</v>
      </c>
      <c r="K54" s="7">
        <v>720</v>
      </c>
      <c r="L54" s="7">
        <v>0</v>
      </c>
      <c r="M54" s="7">
        <v>0</v>
      </c>
      <c r="N54" s="7">
        <v>117</v>
      </c>
      <c r="O54" s="7">
        <v>85</v>
      </c>
    </row>
    <row r="55" spans="1:15" ht="20.100000000000001" customHeight="1">
      <c r="A55" s="4" t="s">
        <v>240</v>
      </c>
      <c r="B55" s="7">
        <v>1433</v>
      </c>
      <c r="C55" s="7">
        <v>1407</v>
      </c>
      <c r="D55" s="7">
        <v>0</v>
      </c>
      <c r="E55" s="7">
        <v>0</v>
      </c>
      <c r="F55" s="7">
        <v>888</v>
      </c>
      <c r="G55" s="7">
        <v>873</v>
      </c>
      <c r="H55" s="7">
        <v>0</v>
      </c>
      <c r="I55" s="7">
        <v>0</v>
      </c>
      <c r="J55" s="7">
        <v>821</v>
      </c>
      <c r="K55" s="7">
        <v>820</v>
      </c>
      <c r="L55" s="7">
        <v>0</v>
      </c>
      <c r="M55" s="7">
        <v>0</v>
      </c>
      <c r="N55" s="7">
        <v>210</v>
      </c>
      <c r="O55" s="7">
        <v>138</v>
      </c>
    </row>
    <row r="56" spans="1:15" ht="20.100000000000001" customHeight="1">
      <c r="A56" s="4" t="s">
        <v>241</v>
      </c>
      <c r="B56" s="7">
        <v>986</v>
      </c>
      <c r="C56" s="7">
        <v>956</v>
      </c>
      <c r="D56" s="7">
        <v>0</v>
      </c>
      <c r="E56" s="7">
        <v>0</v>
      </c>
      <c r="F56" s="7">
        <v>558</v>
      </c>
      <c r="G56" s="7">
        <v>550</v>
      </c>
      <c r="H56" s="7">
        <v>0</v>
      </c>
      <c r="I56" s="7">
        <v>0</v>
      </c>
      <c r="J56" s="7">
        <v>555</v>
      </c>
      <c r="K56" s="7">
        <v>549</v>
      </c>
      <c r="L56" s="7">
        <v>0</v>
      </c>
      <c r="M56" s="7">
        <v>0</v>
      </c>
      <c r="N56" s="7">
        <v>126</v>
      </c>
      <c r="O56" s="7">
        <v>87</v>
      </c>
    </row>
    <row r="57" spans="1:15" ht="20.100000000000001" customHeight="1">
      <c r="A57" s="4" t="s">
        <v>242</v>
      </c>
      <c r="B57" s="7">
        <v>864</v>
      </c>
      <c r="C57" s="7">
        <v>842</v>
      </c>
      <c r="D57" s="7">
        <v>0</v>
      </c>
      <c r="E57" s="7">
        <v>0</v>
      </c>
      <c r="F57" s="7">
        <v>524</v>
      </c>
      <c r="G57" s="7">
        <v>509</v>
      </c>
      <c r="H57" s="7">
        <v>0</v>
      </c>
      <c r="I57" s="7">
        <v>0</v>
      </c>
      <c r="J57" s="7">
        <v>566</v>
      </c>
      <c r="K57" s="7">
        <v>569</v>
      </c>
      <c r="L57" s="7">
        <v>0</v>
      </c>
      <c r="M57" s="7">
        <v>0</v>
      </c>
      <c r="N57" s="7">
        <v>129</v>
      </c>
      <c r="O57" s="7">
        <v>86</v>
      </c>
    </row>
    <row r="58" spans="1:15" ht="20.100000000000001" customHeight="1">
      <c r="A58" s="4" t="s">
        <v>243</v>
      </c>
      <c r="B58" s="7">
        <v>1397</v>
      </c>
      <c r="C58" s="7">
        <v>1353</v>
      </c>
      <c r="D58" s="7">
        <v>2</v>
      </c>
      <c r="E58" s="7">
        <v>0</v>
      </c>
      <c r="F58" s="7">
        <v>868</v>
      </c>
      <c r="G58" s="7">
        <v>848</v>
      </c>
      <c r="H58" s="7">
        <v>0</v>
      </c>
      <c r="I58" s="7">
        <v>0</v>
      </c>
      <c r="J58" s="7">
        <v>879</v>
      </c>
      <c r="K58" s="7">
        <v>870</v>
      </c>
      <c r="L58" s="7">
        <v>0</v>
      </c>
      <c r="M58" s="7">
        <v>0</v>
      </c>
      <c r="N58" s="7">
        <v>182</v>
      </c>
      <c r="O58" s="7">
        <v>110</v>
      </c>
    </row>
    <row r="59" spans="1:15" ht="20.100000000000001" customHeight="1">
      <c r="A59" s="9" t="s">
        <v>244</v>
      </c>
      <c r="B59" s="10">
        <v>893</v>
      </c>
      <c r="C59" s="10">
        <v>855</v>
      </c>
      <c r="D59" s="10">
        <v>0</v>
      </c>
      <c r="E59" s="10">
        <v>0</v>
      </c>
      <c r="F59" s="10">
        <v>676</v>
      </c>
      <c r="G59" s="10">
        <v>636</v>
      </c>
      <c r="H59" s="10">
        <v>0</v>
      </c>
      <c r="I59" s="10">
        <v>0</v>
      </c>
      <c r="J59" s="10">
        <v>560</v>
      </c>
      <c r="K59" s="10">
        <v>538</v>
      </c>
      <c r="L59" s="10">
        <v>0</v>
      </c>
      <c r="M59" s="10">
        <v>0</v>
      </c>
      <c r="N59" s="10">
        <v>133</v>
      </c>
      <c r="O59" s="10">
        <v>103</v>
      </c>
    </row>
    <row r="60" spans="1:15" ht="20.100000000000001" customHeight="1">
      <c r="A60" s="11" t="s">
        <v>9</v>
      </c>
    </row>
    <row r="61" spans="1:15" ht="20.100000000000001" customHeight="1"/>
    <row r="62" spans="1:15" ht="20.100000000000001" customHeight="1"/>
    <row r="63" spans="1:15" ht="20.100000000000001" customHeight="1"/>
    <row r="64" spans="1:15" ht="20.100000000000001" customHeight="1"/>
    <row r="65" ht="20.100000000000001" customHeight="1"/>
    <row r="66" ht="20.100000000000001" customHeight="1"/>
    <row r="67" ht="20.100000000000001" customHeight="1"/>
    <row r="68" ht="20.100000000000001" customHeight="1"/>
    <row r="69" ht="20.100000000000001" customHeight="1"/>
  </sheetData>
  <mergeCells count="12">
    <mergeCell ref="N4:O4"/>
    <mergeCell ref="N5:O5"/>
    <mergeCell ref="A2:O2"/>
    <mergeCell ref="J5:K5"/>
    <mergeCell ref="L5:M5"/>
    <mergeCell ref="J4:M4"/>
    <mergeCell ref="B5:C5"/>
    <mergeCell ref="D5:E5"/>
    <mergeCell ref="F5:G5"/>
    <mergeCell ref="H5:I5"/>
    <mergeCell ref="B4:E4"/>
    <mergeCell ref="F4:I4"/>
  </mergeCells>
  <phoneticPr fontId="2"/>
  <printOptions horizontalCentered="1" verticalCentered="1"/>
  <pageMargins left="0.39370078740157483" right="0.39370078740157483" top="0.39370078740157483" bottom="0.39370078740157483" header="0.19685039370078741" footer="0.19685039370078741"/>
  <pageSetup paperSize="9" scale="69" orientation="portrait" blackAndWhite="1" horizontalDpi="4294967292"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4"/>
  <sheetViews>
    <sheetView showGridLines="0" zoomScaleNormal="100" zoomScaleSheetLayoutView="85" workbookViewId="0">
      <pane xSplit="3" ySplit="3" topLeftCell="D4" activePane="bottomRight" state="frozen"/>
      <selection pane="topRight"/>
      <selection pane="bottomLeft"/>
      <selection pane="bottomRight"/>
    </sheetView>
  </sheetViews>
  <sheetFormatPr defaultColWidth="10.28515625" defaultRowHeight="12.75" customHeight="1"/>
  <cols>
    <col min="1" max="1" width="10.28515625" style="44" customWidth="1"/>
    <col min="2" max="2" width="10.28515625" style="16" customWidth="1"/>
    <col min="3" max="3" width="5" style="16" customWidth="1"/>
    <col min="4" max="20" width="19.28515625" style="16" customWidth="1"/>
    <col min="21" max="35" width="15.7109375" style="16" customWidth="1"/>
    <col min="36" max="36" width="18.7109375" style="16" bestFit="1" customWidth="1"/>
    <col min="37" max="38" width="15.7109375" style="16" customWidth="1"/>
    <col min="39" max="16384" width="10.28515625" style="16"/>
  </cols>
  <sheetData>
    <row r="1" spans="1:38" s="213" customFormat="1" ht="20.100000000000001" customHeight="1">
      <c r="A1" s="212"/>
      <c r="D1" s="287" t="s">
        <v>341</v>
      </c>
      <c r="E1" s="287"/>
      <c r="F1" s="287"/>
      <c r="G1" s="287"/>
      <c r="H1" s="287"/>
      <c r="I1" s="287"/>
      <c r="J1" s="287"/>
      <c r="K1" s="287"/>
      <c r="L1" s="287"/>
      <c r="M1" s="287"/>
      <c r="N1" s="287"/>
      <c r="O1" s="287"/>
      <c r="P1" s="287"/>
      <c r="Q1" s="287"/>
      <c r="R1" s="287"/>
      <c r="S1" s="287"/>
      <c r="T1" s="287"/>
      <c r="U1" s="287" t="s">
        <v>342</v>
      </c>
      <c r="V1" s="287"/>
      <c r="W1" s="287"/>
      <c r="X1" s="287"/>
      <c r="Y1" s="287"/>
      <c r="Z1" s="287"/>
      <c r="AA1" s="287"/>
      <c r="AB1" s="287"/>
      <c r="AC1" s="287"/>
      <c r="AD1" s="287"/>
      <c r="AE1" s="287"/>
      <c r="AF1" s="287"/>
      <c r="AG1" s="287"/>
      <c r="AH1" s="287"/>
      <c r="AI1" s="287"/>
      <c r="AJ1" s="287"/>
      <c r="AK1" s="287"/>
    </row>
    <row r="2" spans="1:38" ht="26.25" customHeight="1">
      <c r="A2" s="284" t="s">
        <v>12</v>
      </c>
      <c r="B2" s="278"/>
      <c r="C2" s="278"/>
      <c r="D2" s="278" t="s">
        <v>13</v>
      </c>
      <c r="E2" s="219" t="s">
        <v>14</v>
      </c>
      <c r="F2" s="219" t="s">
        <v>14</v>
      </c>
      <c r="G2" s="278" t="s">
        <v>15</v>
      </c>
      <c r="H2" s="278" t="s">
        <v>16</v>
      </c>
      <c r="I2" s="219" t="s">
        <v>17</v>
      </c>
      <c r="J2" s="12" t="s">
        <v>18</v>
      </c>
      <c r="K2" s="12" t="s">
        <v>19</v>
      </c>
      <c r="L2" s="219" t="s">
        <v>17</v>
      </c>
      <c r="M2" s="13" t="s">
        <v>20</v>
      </c>
      <c r="N2" s="12" t="s">
        <v>19</v>
      </c>
      <c r="O2" s="12" t="s">
        <v>18</v>
      </c>
      <c r="P2" s="219" t="s">
        <v>17</v>
      </c>
      <c r="Q2" s="14" t="s">
        <v>21</v>
      </c>
      <c r="R2" s="14" t="s">
        <v>21</v>
      </c>
      <c r="S2" s="219" t="s">
        <v>22</v>
      </c>
      <c r="T2" s="12" t="s">
        <v>19</v>
      </c>
      <c r="U2" s="218" t="s">
        <v>68</v>
      </c>
      <c r="V2" s="12" t="s">
        <v>19</v>
      </c>
      <c r="W2" s="12" t="s">
        <v>23</v>
      </c>
      <c r="X2" s="12" t="s">
        <v>18</v>
      </c>
      <c r="Y2" s="13" t="s">
        <v>24</v>
      </c>
      <c r="Z2" s="219" t="s">
        <v>22</v>
      </c>
      <c r="AA2" s="219" t="s">
        <v>17</v>
      </c>
      <c r="AB2" s="219" t="s">
        <v>17</v>
      </c>
      <c r="AC2" s="219" t="s">
        <v>22</v>
      </c>
      <c r="AD2" s="12" t="s">
        <v>21</v>
      </c>
      <c r="AE2" s="15" t="s">
        <v>25</v>
      </c>
      <c r="AF2" s="46" t="s">
        <v>22</v>
      </c>
      <c r="AG2" s="15" t="s">
        <v>26</v>
      </c>
      <c r="AH2" s="13" t="s">
        <v>27</v>
      </c>
      <c r="AI2" s="12" t="s">
        <v>19</v>
      </c>
      <c r="AJ2" s="15" t="s">
        <v>362</v>
      </c>
      <c r="AK2" s="288" t="s">
        <v>28</v>
      </c>
      <c r="AL2" s="288" t="s">
        <v>29</v>
      </c>
    </row>
    <row r="3" spans="1:38" ht="15.75" customHeight="1">
      <c r="A3" s="285"/>
      <c r="B3" s="286"/>
      <c r="C3" s="286"/>
      <c r="D3" s="279"/>
      <c r="E3" s="17" t="s">
        <v>30</v>
      </c>
      <c r="F3" s="17" t="s">
        <v>31</v>
      </c>
      <c r="G3" s="279"/>
      <c r="H3" s="279"/>
      <c r="I3" s="17" t="s">
        <v>32</v>
      </c>
      <c r="J3" s="17" t="s">
        <v>33</v>
      </c>
      <c r="K3" s="17" t="s">
        <v>34</v>
      </c>
      <c r="L3" s="17" t="s">
        <v>35</v>
      </c>
      <c r="M3" s="18" t="s">
        <v>36</v>
      </c>
      <c r="N3" s="18" t="s">
        <v>37</v>
      </c>
      <c r="O3" s="18" t="s">
        <v>38</v>
      </c>
      <c r="P3" s="17" t="s">
        <v>39</v>
      </c>
      <c r="Q3" s="19" t="s">
        <v>40</v>
      </c>
      <c r="R3" s="19" t="s">
        <v>41</v>
      </c>
      <c r="S3" s="17" t="s">
        <v>42</v>
      </c>
      <c r="T3" s="17" t="s">
        <v>43</v>
      </c>
      <c r="U3" s="18" t="s">
        <v>44</v>
      </c>
      <c r="V3" s="17" t="s">
        <v>45</v>
      </c>
      <c r="W3" s="17" t="s">
        <v>46</v>
      </c>
      <c r="X3" s="17" t="s">
        <v>47</v>
      </c>
      <c r="Y3" s="17" t="s">
        <v>48</v>
      </c>
      <c r="Z3" s="17" t="s">
        <v>49</v>
      </c>
      <c r="AA3" s="17" t="s">
        <v>50</v>
      </c>
      <c r="AB3" s="17" t="s">
        <v>51</v>
      </c>
      <c r="AC3" s="17" t="s">
        <v>52</v>
      </c>
      <c r="AD3" s="17" t="s">
        <v>53</v>
      </c>
      <c r="AE3" s="17" t="s">
        <v>54</v>
      </c>
      <c r="AF3" s="17" t="s">
        <v>55</v>
      </c>
      <c r="AG3" s="17" t="s">
        <v>56</v>
      </c>
      <c r="AH3" s="17" t="s">
        <v>57</v>
      </c>
      <c r="AI3" s="18" t="s">
        <v>58</v>
      </c>
      <c r="AJ3" s="18" t="s">
        <v>59</v>
      </c>
      <c r="AK3" s="289"/>
      <c r="AL3" s="289"/>
    </row>
    <row r="4" spans="1:38" ht="12.75" customHeight="1">
      <c r="A4" s="220"/>
      <c r="B4" s="280"/>
      <c r="C4" s="281"/>
      <c r="D4" s="20" t="s">
        <v>60</v>
      </c>
      <c r="E4" s="20" t="s">
        <v>60</v>
      </c>
      <c r="F4" s="20" t="s">
        <v>60</v>
      </c>
      <c r="G4" s="20" t="s">
        <v>60</v>
      </c>
      <c r="H4" s="20" t="s">
        <v>60</v>
      </c>
      <c r="I4" s="20" t="s">
        <v>60</v>
      </c>
      <c r="J4" s="20" t="s">
        <v>60</v>
      </c>
      <c r="K4" s="20" t="s">
        <v>60</v>
      </c>
      <c r="L4" s="20" t="s">
        <v>60</v>
      </c>
      <c r="M4" s="20" t="s">
        <v>60</v>
      </c>
      <c r="N4" s="20" t="s">
        <v>60</v>
      </c>
      <c r="O4" s="20" t="s">
        <v>60</v>
      </c>
      <c r="P4" s="20" t="s">
        <v>60</v>
      </c>
      <c r="Q4" s="20" t="s">
        <v>60</v>
      </c>
      <c r="R4" s="20" t="s">
        <v>60</v>
      </c>
      <c r="S4" s="20" t="s">
        <v>60</v>
      </c>
      <c r="T4" s="20" t="s">
        <v>60</v>
      </c>
      <c r="U4" s="20" t="s">
        <v>60</v>
      </c>
      <c r="V4" s="20" t="s">
        <v>60</v>
      </c>
      <c r="W4" s="20" t="s">
        <v>60</v>
      </c>
      <c r="X4" s="20" t="s">
        <v>60</v>
      </c>
      <c r="Y4" s="20" t="s">
        <v>60</v>
      </c>
      <c r="Z4" s="20" t="s">
        <v>60</v>
      </c>
      <c r="AA4" s="20" t="s">
        <v>60</v>
      </c>
      <c r="AB4" s="20" t="s">
        <v>60</v>
      </c>
      <c r="AC4" s="20" t="s">
        <v>60</v>
      </c>
      <c r="AD4" s="20" t="s">
        <v>60</v>
      </c>
      <c r="AE4" s="20" t="s">
        <v>60</v>
      </c>
      <c r="AF4" s="20" t="s">
        <v>60</v>
      </c>
      <c r="AG4" s="20" t="s">
        <v>60</v>
      </c>
      <c r="AH4" s="20" t="s">
        <v>60</v>
      </c>
      <c r="AI4" s="20" t="s">
        <v>60</v>
      </c>
      <c r="AJ4" s="20" t="s">
        <v>60</v>
      </c>
      <c r="AK4" s="20" t="s">
        <v>60</v>
      </c>
      <c r="AL4" s="20" t="s">
        <v>60</v>
      </c>
    </row>
    <row r="5" spans="1:38" ht="12.75" customHeight="1">
      <c r="A5" s="21" t="s">
        <v>363</v>
      </c>
      <c r="B5" s="276" t="s">
        <v>61</v>
      </c>
      <c r="C5" s="277"/>
      <c r="D5" s="22">
        <v>10974255489</v>
      </c>
      <c r="E5" s="22">
        <v>4361593389</v>
      </c>
      <c r="F5" s="22">
        <v>18683392</v>
      </c>
      <c r="G5" s="22">
        <v>982884230</v>
      </c>
      <c r="H5" s="22">
        <v>3153717078</v>
      </c>
      <c r="I5" s="22">
        <v>10834495</v>
      </c>
      <c r="J5" s="22">
        <v>2800357</v>
      </c>
      <c r="K5" s="22">
        <v>1692399138</v>
      </c>
      <c r="L5" s="22">
        <v>12749</v>
      </c>
      <c r="M5" s="22">
        <v>141718072</v>
      </c>
      <c r="N5" s="22">
        <v>2612441</v>
      </c>
      <c r="O5" s="22">
        <v>721</v>
      </c>
      <c r="P5" s="22">
        <v>7340777</v>
      </c>
      <c r="Q5" s="22">
        <v>4755576</v>
      </c>
      <c r="R5" s="22">
        <v>161365057</v>
      </c>
      <c r="S5" s="22" t="s">
        <v>64</v>
      </c>
      <c r="T5" s="22">
        <v>6506679</v>
      </c>
      <c r="U5" s="22">
        <v>3674369</v>
      </c>
      <c r="V5" s="22">
        <v>6215101</v>
      </c>
      <c r="W5" s="22">
        <v>-9232</v>
      </c>
      <c r="X5" s="22">
        <v>0</v>
      </c>
      <c r="Y5" s="22">
        <v>15059872</v>
      </c>
      <c r="Z5" s="22">
        <v>4954293</v>
      </c>
      <c r="AA5" s="22">
        <v>24661336</v>
      </c>
      <c r="AB5" s="22">
        <v>-18</v>
      </c>
      <c r="AC5" s="22">
        <v>55736500</v>
      </c>
      <c r="AD5" s="22">
        <v>22135375</v>
      </c>
      <c r="AE5" s="22">
        <v>8264824</v>
      </c>
      <c r="AF5" s="22" t="s">
        <v>64</v>
      </c>
      <c r="AG5" s="22">
        <v>3919</v>
      </c>
      <c r="AH5" s="22">
        <v>101524</v>
      </c>
      <c r="AI5" s="22">
        <v>3498485</v>
      </c>
      <c r="AJ5" s="22">
        <v>150942814</v>
      </c>
      <c r="AK5" s="22">
        <v>131740186</v>
      </c>
      <c r="AL5" s="22">
        <v>51990</v>
      </c>
    </row>
    <row r="6" spans="1:38" ht="12.75" customHeight="1">
      <c r="A6" s="21">
        <v>25</v>
      </c>
      <c r="B6" s="23" t="s">
        <v>62</v>
      </c>
      <c r="C6" s="24"/>
      <c r="D6" s="22">
        <v>10974127481</v>
      </c>
      <c r="E6" s="22">
        <v>4361555748</v>
      </c>
      <c r="F6" s="22">
        <v>18683292</v>
      </c>
      <c r="G6" s="22">
        <v>982877048</v>
      </c>
      <c r="H6" s="22">
        <v>3153687484</v>
      </c>
      <c r="I6" s="22">
        <v>10834436</v>
      </c>
      <c r="J6" s="22">
        <v>2800357</v>
      </c>
      <c r="K6" s="22">
        <v>1692362312</v>
      </c>
      <c r="L6" s="22">
        <v>12749</v>
      </c>
      <c r="M6" s="22">
        <v>141706106</v>
      </c>
      <c r="N6" s="22">
        <v>2612440</v>
      </c>
      <c r="O6" s="22">
        <v>721</v>
      </c>
      <c r="P6" s="22">
        <v>7340705</v>
      </c>
      <c r="Q6" s="22">
        <v>4755573</v>
      </c>
      <c r="R6" s="22">
        <v>161364613</v>
      </c>
      <c r="S6" s="22" t="s">
        <v>64</v>
      </c>
      <c r="T6" s="22">
        <v>6505162</v>
      </c>
      <c r="U6" s="22">
        <v>3674369</v>
      </c>
      <c r="V6" s="22">
        <v>6214951</v>
      </c>
      <c r="W6" s="22">
        <v>-9368</v>
      </c>
      <c r="X6" s="22">
        <v>0</v>
      </c>
      <c r="Y6" s="22">
        <v>15060050</v>
      </c>
      <c r="Z6" s="22">
        <v>4954293</v>
      </c>
      <c r="AA6" s="22">
        <v>24660987</v>
      </c>
      <c r="AB6" s="22">
        <v>-18</v>
      </c>
      <c r="AC6" s="22">
        <v>55735175</v>
      </c>
      <c r="AD6" s="22">
        <v>22135371</v>
      </c>
      <c r="AE6" s="22">
        <v>8264822</v>
      </c>
      <c r="AF6" s="22" t="s">
        <v>64</v>
      </c>
      <c r="AG6" s="22">
        <v>3919</v>
      </c>
      <c r="AH6" s="22">
        <v>101524</v>
      </c>
      <c r="AI6" s="22">
        <v>3498485</v>
      </c>
      <c r="AJ6" s="22">
        <v>150942000</v>
      </c>
      <c r="AK6" s="22">
        <v>131740186</v>
      </c>
      <c r="AL6" s="22">
        <v>51990</v>
      </c>
    </row>
    <row r="7" spans="1:38" ht="12.75" customHeight="1">
      <c r="A7" s="21" t="s">
        <v>364</v>
      </c>
      <c r="B7" s="23" t="s">
        <v>63</v>
      </c>
      <c r="C7" s="24"/>
      <c r="D7" s="22">
        <v>128008</v>
      </c>
      <c r="E7" s="22">
        <v>37641</v>
      </c>
      <c r="F7" s="22">
        <v>100</v>
      </c>
      <c r="G7" s="22">
        <v>7182</v>
      </c>
      <c r="H7" s="22">
        <v>29594</v>
      </c>
      <c r="I7" s="22">
        <v>59</v>
      </c>
      <c r="J7" s="22" t="s">
        <v>64</v>
      </c>
      <c r="K7" s="22">
        <v>36826</v>
      </c>
      <c r="L7" s="22" t="s">
        <v>64</v>
      </c>
      <c r="M7" s="22">
        <v>11966</v>
      </c>
      <c r="N7" s="22">
        <v>1</v>
      </c>
      <c r="O7" s="22" t="s">
        <v>64</v>
      </c>
      <c r="P7" s="22">
        <v>72</v>
      </c>
      <c r="Q7" s="22">
        <v>3</v>
      </c>
      <c r="R7" s="22">
        <v>444</v>
      </c>
      <c r="S7" s="22" t="s">
        <v>64</v>
      </c>
      <c r="T7" s="22">
        <v>1517</v>
      </c>
      <c r="U7" s="22" t="s">
        <v>64</v>
      </c>
      <c r="V7" s="22">
        <v>150</v>
      </c>
      <c r="W7" s="22">
        <v>137</v>
      </c>
      <c r="X7" s="22" t="s">
        <v>64</v>
      </c>
      <c r="Y7" s="22">
        <v>-178</v>
      </c>
      <c r="Z7" s="22" t="s">
        <v>64</v>
      </c>
      <c r="AA7" s="22">
        <v>349</v>
      </c>
      <c r="AB7" s="22" t="s">
        <v>64</v>
      </c>
      <c r="AC7" s="22">
        <v>1325</v>
      </c>
      <c r="AD7" s="22">
        <v>4</v>
      </c>
      <c r="AE7" s="22">
        <v>3</v>
      </c>
      <c r="AF7" s="22" t="s">
        <v>64</v>
      </c>
      <c r="AG7" s="22" t="s">
        <v>64</v>
      </c>
      <c r="AH7" s="22" t="s">
        <v>64</v>
      </c>
      <c r="AI7" s="22" t="s">
        <v>64</v>
      </c>
      <c r="AJ7" s="22">
        <v>814</v>
      </c>
      <c r="AK7" s="22" t="s">
        <v>64</v>
      </c>
      <c r="AL7" s="22" t="s">
        <v>64</v>
      </c>
    </row>
    <row r="8" spans="1:38" ht="12.75" customHeight="1">
      <c r="A8" s="25" t="s">
        <v>363</v>
      </c>
      <c r="B8" s="274" t="s">
        <v>61</v>
      </c>
      <c r="C8" s="275"/>
      <c r="D8" s="26">
        <v>11244911150</v>
      </c>
      <c r="E8" s="26">
        <v>4523869177</v>
      </c>
      <c r="F8" s="26">
        <v>18429294</v>
      </c>
      <c r="G8" s="26">
        <v>991369831</v>
      </c>
      <c r="H8" s="26">
        <v>3206627252</v>
      </c>
      <c r="I8" s="26">
        <v>10976958</v>
      </c>
      <c r="J8" s="26">
        <v>2640991</v>
      </c>
      <c r="K8" s="26">
        <v>1709504676</v>
      </c>
      <c r="L8" s="26">
        <v>17176</v>
      </c>
      <c r="M8" s="26">
        <v>147578979</v>
      </c>
      <c r="N8" s="26">
        <v>2531994</v>
      </c>
      <c r="O8" s="26">
        <v>4751</v>
      </c>
      <c r="P8" s="26">
        <v>7062727</v>
      </c>
      <c r="Q8" s="27">
        <v>4808990</v>
      </c>
      <c r="R8" s="27">
        <v>168367972</v>
      </c>
      <c r="S8" s="26" t="s">
        <v>64</v>
      </c>
      <c r="T8" s="26">
        <v>6446937</v>
      </c>
      <c r="U8" s="26">
        <v>3585517</v>
      </c>
      <c r="V8" s="26">
        <v>6295510</v>
      </c>
      <c r="W8" s="26">
        <v>-904</v>
      </c>
      <c r="X8" s="26">
        <v>66</v>
      </c>
      <c r="Y8" s="26">
        <v>16227260</v>
      </c>
      <c r="Z8" s="26">
        <v>6934381</v>
      </c>
      <c r="AA8" s="26">
        <v>24094711</v>
      </c>
      <c r="AB8" s="26">
        <v>-15</v>
      </c>
      <c r="AC8" s="26">
        <v>54908784</v>
      </c>
      <c r="AD8" s="26">
        <v>21549581</v>
      </c>
      <c r="AE8" s="26">
        <v>8585188</v>
      </c>
      <c r="AF8" s="26">
        <v>3034773</v>
      </c>
      <c r="AG8" s="26">
        <v>9603</v>
      </c>
      <c r="AH8" s="26">
        <v>117325</v>
      </c>
      <c r="AI8" s="26">
        <v>3457228</v>
      </c>
      <c r="AJ8" s="26">
        <v>162547258</v>
      </c>
      <c r="AK8" s="26">
        <v>133327181</v>
      </c>
      <c r="AL8" s="26" t="s">
        <v>64</v>
      </c>
    </row>
    <row r="9" spans="1:38" ht="12.75" customHeight="1">
      <c r="A9" s="21">
        <v>26</v>
      </c>
      <c r="B9" s="23" t="s">
        <v>62</v>
      </c>
      <c r="C9" s="24"/>
      <c r="D9" s="22">
        <v>11244675857</v>
      </c>
      <c r="E9" s="22">
        <v>4523792116</v>
      </c>
      <c r="F9" s="22">
        <v>18428752</v>
      </c>
      <c r="G9" s="22">
        <v>991360266</v>
      </c>
      <c r="H9" s="22">
        <v>3206584922</v>
      </c>
      <c r="I9" s="22">
        <v>10976776</v>
      </c>
      <c r="J9" s="22">
        <v>2640983</v>
      </c>
      <c r="K9" s="22">
        <v>1709452684</v>
      </c>
      <c r="L9" s="22">
        <v>17176</v>
      </c>
      <c r="M9" s="22">
        <v>147568762</v>
      </c>
      <c r="N9" s="22">
        <v>2531986</v>
      </c>
      <c r="O9" s="22">
        <v>4751</v>
      </c>
      <c r="P9" s="22">
        <v>7062704</v>
      </c>
      <c r="Q9" s="28">
        <v>4808985</v>
      </c>
      <c r="R9" s="28">
        <v>168330619</v>
      </c>
      <c r="S9" s="22" t="s">
        <v>64</v>
      </c>
      <c r="T9" s="22">
        <v>6446937</v>
      </c>
      <c r="U9" s="22">
        <v>3585517</v>
      </c>
      <c r="V9" s="22">
        <v>6295367</v>
      </c>
      <c r="W9" s="22">
        <v>-1050</v>
      </c>
      <c r="X9" s="22">
        <v>66</v>
      </c>
      <c r="Y9" s="22">
        <v>16227260</v>
      </c>
      <c r="Z9" s="22">
        <v>6934363</v>
      </c>
      <c r="AA9" s="22">
        <v>24094272</v>
      </c>
      <c r="AB9" s="22">
        <v>-15</v>
      </c>
      <c r="AC9" s="22">
        <v>54906939</v>
      </c>
      <c r="AD9" s="22">
        <v>21549351</v>
      </c>
      <c r="AE9" s="22">
        <v>8585081</v>
      </c>
      <c r="AF9" s="22">
        <v>3034782</v>
      </c>
      <c r="AG9" s="22">
        <v>9602</v>
      </c>
      <c r="AH9" s="22">
        <v>117325</v>
      </c>
      <c r="AI9" s="22">
        <v>3457228</v>
      </c>
      <c r="AJ9" s="22">
        <v>162545430</v>
      </c>
      <c r="AK9" s="22">
        <v>133325921</v>
      </c>
      <c r="AL9" s="22" t="s">
        <v>64</v>
      </c>
    </row>
    <row r="10" spans="1:38" ht="12.75" customHeight="1">
      <c r="A10" s="29" t="s">
        <v>364</v>
      </c>
      <c r="B10" s="30" t="s">
        <v>63</v>
      </c>
      <c r="C10" s="31"/>
      <c r="D10" s="32">
        <v>235293</v>
      </c>
      <c r="E10" s="32">
        <v>77060</v>
      </c>
      <c r="F10" s="32">
        <v>542</v>
      </c>
      <c r="G10" s="32">
        <v>9565</v>
      </c>
      <c r="H10" s="32">
        <v>42330</v>
      </c>
      <c r="I10" s="32">
        <v>183</v>
      </c>
      <c r="J10" s="32">
        <v>8</v>
      </c>
      <c r="K10" s="32">
        <v>51992</v>
      </c>
      <c r="L10" s="32" t="s">
        <v>64</v>
      </c>
      <c r="M10" s="32">
        <v>10217</v>
      </c>
      <c r="N10" s="32">
        <v>8</v>
      </c>
      <c r="O10" s="32" t="s">
        <v>64</v>
      </c>
      <c r="P10" s="32">
        <v>23</v>
      </c>
      <c r="Q10" s="33">
        <v>5</v>
      </c>
      <c r="R10" s="33">
        <v>37353</v>
      </c>
      <c r="S10" s="32" t="s">
        <v>64</v>
      </c>
      <c r="T10" s="32" t="s">
        <v>64</v>
      </c>
      <c r="U10" s="32" t="s">
        <v>64</v>
      </c>
      <c r="V10" s="32">
        <v>143</v>
      </c>
      <c r="W10" s="32">
        <v>147</v>
      </c>
      <c r="X10" s="32" t="s">
        <v>64</v>
      </c>
      <c r="Y10" s="32" t="s">
        <v>64</v>
      </c>
      <c r="Z10" s="32">
        <v>18</v>
      </c>
      <c r="AA10" s="32">
        <v>439</v>
      </c>
      <c r="AB10" s="32" t="s">
        <v>64</v>
      </c>
      <c r="AC10" s="32">
        <v>1845</v>
      </c>
      <c r="AD10" s="32">
        <v>230</v>
      </c>
      <c r="AE10" s="32">
        <v>107</v>
      </c>
      <c r="AF10" s="32">
        <v>-9</v>
      </c>
      <c r="AG10" s="32">
        <v>1</v>
      </c>
      <c r="AH10" s="32" t="s">
        <v>64</v>
      </c>
      <c r="AI10" s="32" t="s">
        <v>64</v>
      </c>
      <c r="AJ10" s="32">
        <v>1828</v>
      </c>
      <c r="AK10" s="32">
        <v>1260</v>
      </c>
      <c r="AL10" s="32" t="s">
        <v>64</v>
      </c>
    </row>
    <row r="11" spans="1:38" ht="12.75" customHeight="1">
      <c r="A11" s="21" t="s">
        <v>363</v>
      </c>
      <c r="B11" s="276" t="s">
        <v>61</v>
      </c>
      <c r="C11" s="277"/>
      <c r="D11" s="22">
        <v>11672991093</v>
      </c>
      <c r="E11" s="22">
        <v>4781323715</v>
      </c>
      <c r="F11" s="22">
        <v>18638878</v>
      </c>
      <c r="G11" s="22">
        <v>1003242780</v>
      </c>
      <c r="H11" s="22">
        <v>3287248978</v>
      </c>
      <c r="I11" s="22">
        <v>11269101</v>
      </c>
      <c r="J11" s="22">
        <v>2623201</v>
      </c>
      <c r="K11" s="22">
        <v>1756993138</v>
      </c>
      <c r="L11" s="22">
        <v>12732</v>
      </c>
      <c r="M11" s="22">
        <v>153090659</v>
      </c>
      <c r="N11" s="22">
        <v>2441595</v>
      </c>
      <c r="O11" s="22">
        <v>1817</v>
      </c>
      <c r="P11" s="22">
        <v>6695371</v>
      </c>
      <c r="Q11" s="28">
        <v>5050335</v>
      </c>
      <c r="R11" s="28">
        <v>177849267</v>
      </c>
      <c r="S11" s="22" t="s">
        <v>64</v>
      </c>
      <c r="T11" s="22">
        <v>6445853</v>
      </c>
      <c r="U11" s="22">
        <v>3615879</v>
      </c>
      <c r="V11" s="22">
        <v>6267424</v>
      </c>
      <c r="W11" s="22">
        <v>-4783</v>
      </c>
      <c r="X11" s="22">
        <v>81</v>
      </c>
      <c r="Y11" s="22">
        <v>16268540</v>
      </c>
      <c r="Z11" s="22">
        <v>9339678</v>
      </c>
      <c r="AA11" s="22">
        <v>19505638</v>
      </c>
      <c r="AB11" s="22">
        <v>-72</v>
      </c>
      <c r="AC11" s="22">
        <v>2582629</v>
      </c>
      <c r="AD11" s="22">
        <v>22160549</v>
      </c>
      <c r="AE11" s="22">
        <v>8918663</v>
      </c>
      <c r="AF11" s="22">
        <v>56677803</v>
      </c>
      <c r="AG11" s="22">
        <v>18830</v>
      </c>
      <c r="AH11" s="22">
        <v>120781</v>
      </c>
      <c r="AI11" s="22">
        <v>3437073</v>
      </c>
      <c r="AJ11" s="22">
        <v>175382620</v>
      </c>
      <c r="AK11" s="22">
        <v>135772341</v>
      </c>
      <c r="AL11" s="22" t="s">
        <v>64</v>
      </c>
    </row>
    <row r="12" spans="1:38" ht="12.75" customHeight="1">
      <c r="A12" s="21">
        <v>27</v>
      </c>
      <c r="B12" s="23" t="s">
        <v>62</v>
      </c>
      <c r="C12" s="24"/>
      <c r="D12" s="22">
        <v>11672830324</v>
      </c>
      <c r="E12" s="22">
        <v>4781253501</v>
      </c>
      <c r="F12" s="22">
        <v>18638857</v>
      </c>
      <c r="G12" s="22">
        <v>1003229002</v>
      </c>
      <c r="H12" s="22">
        <v>3287214356</v>
      </c>
      <c r="I12" s="22">
        <v>11269082</v>
      </c>
      <c r="J12" s="22">
        <v>2622940</v>
      </c>
      <c r="K12" s="22">
        <v>1756985274</v>
      </c>
      <c r="L12" s="22">
        <v>12629</v>
      </c>
      <c r="M12" s="22">
        <v>153090837</v>
      </c>
      <c r="N12" s="22">
        <v>2441595</v>
      </c>
      <c r="O12" s="22">
        <v>1817</v>
      </c>
      <c r="P12" s="22">
        <v>6695375</v>
      </c>
      <c r="Q12" s="28">
        <v>5050335</v>
      </c>
      <c r="R12" s="28">
        <v>177846025</v>
      </c>
      <c r="S12" s="22" t="s">
        <v>64</v>
      </c>
      <c r="T12" s="22">
        <v>6445853</v>
      </c>
      <c r="U12" s="22">
        <v>3615879</v>
      </c>
      <c r="V12" s="22">
        <v>6267328</v>
      </c>
      <c r="W12" s="22">
        <v>-4945</v>
      </c>
      <c r="X12" s="22">
        <v>81</v>
      </c>
      <c r="Y12" s="22">
        <v>16268540</v>
      </c>
      <c r="Z12" s="22">
        <v>9339678</v>
      </c>
      <c r="AA12" s="22">
        <v>19505328</v>
      </c>
      <c r="AB12" s="22">
        <v>-72</v>
      </c>
      <c r="AC12" s="22">
        <v>2582559</v>
      </c>
      <c r="AD12" s="22">
        <v>22159737</v>
      </c>
      <c r="AE12" s="22">
        <v>8908757</v>
      </c>
      <c r="AF12" s="22">
        <v>56677370</v>
      </c>
      <c r="AG12" s="22">
        <v>18830</v>
      </c>
      <c r="AH12" s="22">
        <v>120772</v>
      </c>
      <c r="AI12" s="22">
        <v>3437073</v>
      </c>
      <c r="AJ12" s="22">
        <v>175379122</v>
      </c>
      <c r="AK12" s="22">
        <v>135756809</v>
      </c>
      <c r="AL12" s="22" t="s">
        <v>64</v>
      </c>
    </row>
    <row r="13" spans="1:38" ht="12.75" customHeight="1">
      <c r="A13" s="21" t="s">
        <v>364</v>
      </c>
      <c r="B13" s="23" t="s">
        <v>63</v>
      </c>
      <c r="C13" s="24"/>
      <c r="D13" s="22">
        <v>160769</v>
      </c>
      <c r="E13" s="22">
        <v>70214</v>
      </c>
      <c r="F13" s="22">
        <v>21</v>
      </c>
      <c r="G13" s="22">
        <v>13778</v>
      </c>
      <c r="H13" s="22">
        <v>34621</v>
      </c>
      <c r="I13" s="22">
        <v>19</v>
      </c>
      <c r="J13" s="22">
        <v>261</v>
      </c>
      <c r="K13" s="22">
        <v>7864</v>
      </c>
      <c r="L13" s="22">
        <v>103</v>
      </c>
      <c r="M13" s="22">
        <v>-178</v>
      </c>
      <c r="N13" s="22">
        <v>0</v>
      </c>
      <c r="O13" s="22" t="s">
        <v>64</v>
      </c>
      <c r="P13" s="22">
        <v>-4</v>
      </c>
      <c r="Q13" s="28" t="s">
        <v>64</v>
      </c>
      <c r="R13" s="28">
        <v>3243</v>
      </c>
      <c r="S13" s="22" t="s">
        <v>64</v>
      </c>
      <c r="T13" s="22" t="s">
        <v>64</v>
      </c>
      <c r="U13" s="22" t="s">
        <v>64</v>
      </c>
      <c r="V13" s="22">
        <v>96</v>
      </c>
      <c r="W13" s="22">
        <v>162</v>
      </c>
      <c r="X13" s="22" t="s">
        <v>64</v>
      </c>
      <c r="Y13" s="22" t="s">
        <v>64</v>
      </c>
      <c r="Z13" s="22" t="s">
        <v>64</v>
      </c>
      <c r="AA13" s="22">
        <v>311</v>
      </c>
      <c r="AB13" s="22" t="s">
        <v>64</v>
      </c>
      <c r="AC13" s="22">
        <v>70</v>
      </c>
      <c r="AD13" s="22">
        <v>812</v>
      </c>
      <c r="AE13" s="22">
        <v>9906</v>
      </c>
      <c r="AF13" s="22">
        <v>432</v>
      </c>
      <c r="AG13" s="22" t="s">
        <v>64</v>
      </c>
      <c r="AH13" s="22">
        <v>9</v>
      </c>
      <c r="AI13" s="22" t="s">
        <v>64</v>
      </c>
      <c r="AJ13" s="22">
        <v>3498</v>
      </c>
      <c r="AK13" s="22">
        <v>15532</v>
      </c>
      <c r="AL13" s="22" t="s">
        <v>64</v>
      </c>
    </row>
    <row r="14" spans="1:38" ht="12.75" customHeight="1">
      <c r="A14" s="25" t="s">
        <v>363</v>
      </c>
      <c r="B14" s="274" t="s">
        <v>61</v>
      </c>
      <c r="C14" s="275"/>
      <c r="D14" s="26">
        <v>12087302290</v>
      </c>
      <c r="E14" s="26">
        <v>5028651875</v>
      </c>
      <c r="F14" s="26">
        <v>19344323</v>
      </c>
      <c r="G14" s="26">
        <v>1013364341</v>
      </c>
      <c r="H14" s="26">
        <v>3388219752</v>
      </c>
      <c r="I14" s="26">
        <v>11330597</v>
      </c>
      <c r="J14" s="26">
        <v>2401113</v>
      </c>
      <c r="K14" s="26">
        <v>1751154980</v>
      </c>
      <c r="L14" s="26">
        <v>10122</v>
      </c>
      <c r="M14" s="26">
        <v>156242945</v>
      </c>
      <c r="N14" s="26">
        <v>2119022</v>
      </c>
      <c r="O14" s="26">
        <v>350</v>
      </c>
      <c r="P14" s="26">
        <v>6121791</v>
      </c>
      <c r="Q14" s="27">
        <v>5309099</v>
      </c>
      <c r="R14" s="27">
        <v>182065943</v>
      </c>
      <c r="S14" s="26" t="s">
        <v>64</v>
      </c>
      <c r="T14" s="26">
        <v>6497073</v>
      </c>
      <c r="U14" s="26">
        <v>3821965</v>
      </c>
      <c r="V14" s="26">
        <v>6133096</v>
      </c>
      <c r="W14" s="26">
        <v>-747</v>
      </c>
      <c r="X14" s="26">
        <v>173</v>
      </c>
      <c r="Y14" s="26">
        <v>15605938</v>
      </c>
      <c r="Z14" s="26">
        <v>8765841</v>
      </c>
      <c r="AA14" s="26">
        <v>13989356</v>
      </c>
      <c r="AB14" s="26">
        <v>0</v>
      </c>
      <c r="AC14" s="26">
        <v>2094857</v>
      </c>
      <c r="AD14" s="26">
        <v>23140624</v>
      </c>
      <c r="AE14" s="26">
        <v>9744562</v>
      </c>
      <c r="AF14" s="26">
        <v>70326770</v>
      </c>
      <c r="AG14" s="26">
        <v>30105</v>
      </c>
      <c r="AH14" s="26">
        <v>130569</v>
      </c>
      <c r="AI14" s="26">
        <v>3477666</v>
      </c>
      <c r="AJ14" s="26">
        <v>221515728</v>
      </c>
      <c r="AK14" s="26">
        <v>135692464</v>
      </c>
      <c r="AL14" s="26" t="s">
        <v>64</v>
      </c>
    </row>
    <row r="15" spans="1:38" ht="12.75" customHeight="1">
      <c r="A15" s="21">
        <v>28</v>
      </c>
      <c r="B15" s="23" t="s">
        <v>62</v>
      </c>
      <c r="C15" s="24"/>
      <c r="D15" s="22">
        <v>12087169390</v>
      </c>
      <c r="E15" s="22">
        <v>5028589349</v>
      </c>
      <c r="F15" s="22">
        <v>19344237</v>
      </c>
      <c r="G15" s="22">
        <v>1013355225</v>
      </c>
      <c r="H15" s="22">
        <v>3388179159</v>
      </c>
      <c r="I15" s="22">
        <v>11330483</v>
      </c>
      <c r="J15" s="22">
        <v>2401113</v>
      </c>
      <c r="K15" s="22">
        <v>1751138720</v>
      </c>
      <c r="L15" s="22">
        <v>10122</v>
      </c>
      <c r="M15" s="22">
        <v>156243539</v>
      </c>
      <c r="N15" s="22">
        <v>2119021</v>
      </c>
      <c r="O15" s="22">
        <v>350</v>
      </c>
      <c r="P15" s="22">
        <v>6121790</v>
      </c>
      <c r="Q15" s="28">
        <v>5309081</v>
      </c>
      <c r="R15" s="28">
        <v>182064840</v>
      </c>
      <c r="S15" s="22" t="s">
        <v>64</v>
      </c>
      <c r="T15" s="22">
        <v>6497073</v>
      </c>
      <c r="U15" s="22">
        <v>3821965</v>
      </c>
      <c r="V15" s="22">
        <v>6133069</v>
      </c>
      <c r="W15" s="22">
        <v>-847</v>
      </c>
      <c r="X15" s="22">
        <v>173</v>
      </c>
      <c r="Y15" s="22">
        <v>15605838</v>
      </c>
      <c r="Z15" s="22">
        <v>8765841</v>
      </c>
      <c r="AA15" s="22">
        <v>13989191</v>
      </c>
      <c r="AB15" s="22">
        <v>0</v>
      </c>
      <c r="AC15" s="22">
        <v>2094894</v>
      </c>
      <c r="AD15" s="22">
        <v>23140624</v>
      </c>
      <c r="AE15" s="22">
        <v>9744490</v>
      </c>
      <c r="AF15" s="22">
        <v>70325977</v>
      </c>
      <c r="AG15" s="22">
        <v>30097</v>
      </c>
      <c r="AH15" s="22">
        <v>130569</v>
      </c>
      <c r="AI15" s="22">
        <v>3477486</v>
      </c>
      <c r="AJ15" s="22">
        <v>221513878</v>
      </c>
      <c r="AK15" s="22">
        <v>135692044</v>
      </c>
      <c r="AL15" s="22" t="s">
        <v>64</v>
      </c>
    </row>
    <row r="16" spans="1:38" ht="12.75" customHeight="1">
      <c r="A16" s="29" t="s">
        <v>364</v>
      </c>
      <c r="B16" s="30" t="s">
        <v>63</v>
      </c>
      <c r="C16" s="31"/>
      <c r="D16" s="32">
        <v>132900</v>
      </c>
      <c r="E16" s="32">
        <v>62526</v>
      </c>
      <c r="F16" s="32">
        <v>85</v>
      </c>
      <c r="G16" s="32">
        <v>9115</v>
      </c>
      <c r="H16" s="32">
        <v>40592</v>
      </c>
      <c r="I16" s="32">
        <v>113</v>
      </c>
      <c r="J16" s="32" t="s">
        <v>64</v>
      </c>
      <c r="K16" s="32">
        <v>16260</v>
      </c>
      <c r="L16" s="32" t="s">
        <v>64</v>
      </c>
      <c r="M16" s="32">
        <v>-594</v>
      </c>
      <c r="N16" s="32">
        <v>1</v>
      </c>
      <c r="O16" s="32" t="s">
        <v>64</v>
      </c>
      <c r="P16" s="32">
        <v>1</v>
      </c>
      <c r="Q16" s="33">
        <v>18</v>
      </c>
      <c r="R16" s="33">
        <v>1103</v>
      </c>
      <c r="S16" s="32" t="s">
        <v>64</v>
      </c>
      <c r="T16" s="32" t="s">
        <v>64</v>
      </c>
      <c r="U16" s="32" t="s">
        <v>64</v>
      </c>
      <c r="V16" s="32">
        <v>27</v>
      </c>
      <c r="W16" s="32">
        <v>100</v>
      </c>
      <c r="X16" s="32" t="s">
        <v>64</v>
      </c>
      <c r="Y16" s="32">
        <v>100</v>
      </c>
      <c r="Z16" s="32" t="s">
        <v>64</v>
      </c>
      <c r="AA16" s="32">
        <v>165</v>
      </c>
      <c r="AB16" s="32" t="s">
        <v>64</v>
      </c>
      <c r="AC16" s="32">
        <v>-36</v>
      </c>
      <c r="AD16" s="32" t="s">
        <v>64</v>
      </c>
      <c r="AE16" s="32">
        <v>72</v>
      </c>
      <c r="AF16" s="32">
        <v>793</v>
      </c>
      <c r="AG16" s="32">
        <v>7</v>
      </c>
      <c r="AH16" s="32" t="s">
        <v>64</v>
      </c>
      <c r="AI16" s="32">
        <v>180</v>
      </c>
      <c r="AJ16" s="32">
        <v>1850</v>
      </c>
      <c r="AK16" s="32">
        <v>420</v>
      </c>
      <c r="AL16" s="32" t="s">
        <v>64</v>
      </c>
    </row>
    <row r="17" spans="1:38" ht="2.4500000000000002" customHeight="1">
      <c r="A17" s="21"/>
      <c r="B17" s="23"/>
      <c r="C17" s="24"/>
      <c r="D17" s="22"/>
      <c r="E17" s="22"/>
      <c r="F17" s="22"/>
      <c r="G17" s="22"/>
      <c r="H17" s="22"/>
      <c r="I17" s="22"/>
      <c r="J17" s="22"/>
      <c r="K17" s="22"/>
      <c r="L17" s="22"/>
      <c r="M17" s="22"/>
      <c r="N17" s="22"/>
      <c r="O17" s="22"/>
      <c r="P17" s="22"/>
      <c r="Q17" s="28"/>
      <c r="R17" s="28"/>
      <c r="S17" s="22"/>
      <c r="T17" s="22"/>
      <c r="U17" s="22"/>
      <c r="V17" s="22"/>
      <c r="W17" s="22"/>
      <c r="X17" s="22"/>
      <c r="Y17" s="22"/>
      <c r="Z17" s="22"/>
      <c r="AA17" s="22"/>
      <c r="AB17" s="22"/>
      <c r="AC17" s="22"/>
      <c r="AD17" s="22"/>
      <c r="AE17" s="22"/>
      <c r="AF17" s="22"/>
      <c r="AG17" s="22"/>
      <c r="AH17" s="22"/>
      <c r="AI17" s="22"/>
      <c r="AJ17" s="22"/>
      <c r="AK17" s="22"/>
      <c r="AL17" s="22"/>
    </row>
    <row r="18" spans="1:38" ht="12.75" customHeight="1">
      <c r="A18" s="25" t="s">
        <v>363</v>
      </c>
      <c r="B18" s="274" t="s">
        <v>61</v>
      </c>
      <c r="C18" s="275"/>
      <c r="D18" s="26">
        <v>12557606814</v>
      </c>
      <c r="E18" s="26">
        <v>5213343530</v>
      </c>
      <c r="F18" s="26">
        <v>19141699</v>
      </c>
      <c r="G18" s="26">
        <v>1009016704</v>
      </c>
      <c r="H18" s="26">
        <v>3439146092</v>
      </c>
      <c r="I18" s="26">
        <v>11582760</v>
      </c>
      <c r="J18" s="26">
        <v>2415761</v>
      </c>
      <c r="K18" s="26">
        <v>1764148103</v>
      </c>
      <c r="L18" s="26">
        <v>1147</v>
      </c>
      <c r="M18" s="26">
        <v>160174580</v>
      </c>
      <c r="N18" s="26">
        <v>2035930</v>
      </c>
      <c r="O18" s="26">
        <v>224</v>
      </c>
      <c r="P18" s="26">
        <v>5818573</v>
      </c>
      <c r="Q18" s="27">
        <v>5078918</v>
      </c>
      <c r="R18" s="27">
        <v>190636298</v>
      </c>
      <c r="S18" s="26" t="s">
        <v>64</v>
      </c>
      <c r="T18" s="26">
        <v>6641336</v>
      </c>
      <c r="U18" s="26">
        <v>3962973</v>
      </c>
      <c r="V18" s="26">
        <v>6289593</v>
      </c>
      <c r="W18" s="26">
        <v>-628</v>
      </c>
      <c r="X18" s="26">
        <v>54</v>
      </c>
      <c r="Y18" s="26">
        <v>16141758</v>
      </c>
      <c r="Z18" s="26">
        <v>6111612</v>
      </c>
      <c r="AA18" s="26">
        <v>8983983</v>
      </c>
      <c r="AB18" s="26">
        <v>-3</v>
      </c>
      <c r="AC18" s="26">
        <v>2078911</v>
      </c>
      <c r="AD18" s="26">
        <v>24129780</v>
      </c>
      <c r="AE18" s="26">
        <v>9945798</v>
      </c>
      <c r="AF18" s="26">
        <v>80803771</v>
      </c>
      <c r="AG18" s="26">
        <v>45012</v>
      </c>
      <c r="AH18" s="26">
        <v>144155</v>
      </c>
      <c r="AI18" s="26">
        <v>3478651</v>
      </c>
      <c r="AJ18" s="26">
        <v>233573844</v>
      </c>
      <c r="AK18" s="26">
        <v>332735896</v>
      </c>
      <c r="AL18" s="26" t="s">
        <v>64</v>
      </c>
    </row>
    <row r="19" spans="1:38" ht="12.75" customHeight="1">
      <c r="A19" s="21">
        <v>29</v>
      </c>
      <c r="B19" s="23" t="s">
        <v>62</v>
      </c>
      <c r="C19" s="24"/>
      <c r="D19" s="22">
        <v>12543312483</v>
      </c>
      <c r="E19" s="22">
        <v>5213270368</v>
      </c>
      <c r="F19" s="22">
        <v>19141499</v>
      </c>
      <c r="G19" s="22">
        <v>1009002328</v>
      </c>
      <c r="H19" s="22">
        <v>3439099980</v>
      </c>
      <c r="I19" s="22">
        <v>11582677</v>
      </c>
      <c r="J19" s="22">
        <v>2415760</v>
      </c>
      <c r="K19" s="22">
        <v>1764127201</v>
      </c>
      <c r="L19" s="22">
        <v>1147</v>
      </c>
      <c r="M19" s="22">
        <v>160174415</v>
      </c>
      <c r="N19" s="22">
        <v>2035926</v>
      </c>
      <c r="O19" s="22">
        <v>224</v>
      </c>
      <c r="P19" s="22">
        <v>5818534</v>
      </c>
      <c r="Q19" s="28">
        <v>5078918</v>
      </c>
      <c r="R19" s="28">
        <v>190633803</v>
      </c>
      <c r="S19" s="22" t="s">
        <v>64</v>
      </c>
      <c r="T19" s="22">
        <v>6641336</v>
      </c>
      <c r="U19" s="22">
        <v>3962973</v>
      </c>
      <c r="V19" s="22">
        <v>6289574</v>
      </c>
      <c r="W19" s="22">
        <v>-642</v>
      </c>
      <c r="X19" s="22">
        <v>54</v>
      </c>
      <c r="Y19" s="22">
        <v>16141758</v>
      </c>
      <c r="Z19" s="22">
        <v>6111612</v>
      </c>
      <c r="AA19" s="22">
        <v>8983839</v>
      </c>
      <c r="AB19" s="22">
        <v>-3</v>
      </c>
      <c r="AC19" s="22">
        <v>2078913</v>
      </c>
      <c r="AD19" s="22">
        <v>24129673</v>
      </c>
      <c r="AE19" s="22">
        <v>9945501</v>
      </c>
      <c r="AF19" s="22">
        <v>80801446</v>
      </c>
      <c r="AG19" s="22">
        <v>45012</v>
      </c>
      <c r="AH19" s="22">
        <v>144155</v>
      </c>
      <c r="AI19" s="22">
        <v>3478651</v>
      </c>
      <c r="AJ19" s="22">
        <v>233570818</v>
      </c>
      <c r="AK19" s="22">
        <v>318605032</v>
      </c>
      <c r="AL19" s="22" t="s">
        <v>64</v>
      </c>
    </row>
    <row r="20" spans="1:38" ht="12.75" customHeight="1">
      <c r="A20" s="29" t="s">
        <v>364</v>
      </c>
      <c r="B20" s="30" t="s">
        <v>63</v>
      </c>
      <c r="C20" s="31"/>
      <c r="D20" s="32">
        <v>14294331</v>
      </c>
      <c r="E20" s="32">
        <v>73162</v>
      </c>
      <c r="F20" s="32">
        <v>200</v>
      </c>
      <c r="G20" s="32">
        <v>14376</v>
      </c>
      <c r="H20" s="32">
        <v>46112</v>
      </c>
      <c r="I20" s="32">
        <v>83</v>
      </c>
      <c r="J20" s="32">
        <v>1</v>
      </c>
      <c r="K20" s="32">
        <v>20901</v>
      </c>
      <c r="L20" s="32" t="s">
        <v>64</v>
      </c>
      <c r="M20" s="32">
        <v>164</v>
      </c>
      <c r="N20" s="32">
        <v>4</v>
      </c>
      <c r="O20" s="32" t="s">
        <v>64</v>
      </c>
      <c r="P20" s="32">
        <v>39</v>
      </c>
      <c r="Q20" s="33" t="s">
        <v>64</v>
      </c>
      <c r="R20" s="33">
        <v>2495</v>
      </c>
      <c r="S20" s="32" t="s">
        <v>64</v>
      </c>
      <c r="T20" s="32" t="s">
        <v>64</v>
      </c>
      <c r="U20" s="32" t="s">
        <v>64</v>
      </c>
      <c r="V20" s="32">
        <v>19</v>
      </c>
      <c r="W20" s="32">
        <v>14</v>
      </c>
      <c r="X20" s="32" t="s">
        <v>64</v>
      </c>
      <c r="Y20" s="32" t="s">
        <v>64</v>
      </c>
      <c r="Z20" s="32" t="s">
        <v>64</v>
      </c>
      <c r="AA20" s="32">
        <v>144</v>
      </c>
      <c r="AB20" s="32" t="s">
        <v>64</v>
      </c>
      <c r="AC20" s="32">
        <v>-2</v>
      </c>
      <c r="AD20" s="32">
        <v>106</v>
      </c>
      <c r="AE20" s="32">
        <v>297</v>
      </c>
      <c r="AF20" s="32">
        <v>2326</v>
      </c>
      <c r="AG20" s="32" t="s">
        <v>64</v>
      </c>
      <c r="AH20" s="32" t="s">
        <v>64</v>
      </c>
      <c r="AI20" s="32" t="s">
        <v>64</v>
      </c>
      <c r="AJ20" s="32">
        <v>3026</v>
      </c>
      <c r="AK20" s="32">
        <v>14130864</v>
      </c>
      <c r="AL20" s="32" t="s">
        <v>64</v>
      </c>
    </row>
    <row r="21" spans="1:38" ht="2.4500000000000002" customHeight="1">
      <c r="A21" s="21"/>
      <c r="B21" s="23"/>
      <c r="C21" s="24"/>
      <c r="D21" s="22"/>
      <c r="E21" s="22"/>
      <c r="F21" s="22"/>
      <c r="G21" s="22"/>
      <c r="H21" s="22"/>
      <c r="I21" s="22"/>
      <c r="J21" s="22"/>
      <c r="K21" s="22"/>
      <c r="L21" s="22"/>
      <c r="M21" s="22"/>
      <c r="N21" s="22"/>
      <c r="O21" s="22"/>
      <c r="P21" s="22"/>
      <c r="Q21" s="28"/>
      <c r="R21" s="28"/>
      <c r="S21" s="22"/>
      <c r="T21" s="22"/>
      <c r="U21" s="22"/>
      <c r="V21" s="22"/>
      <c r="W21" s="22"/>
      <c r="X21" s="22"/>
      <c r="Y21" s="22"/>
      <c r="Z21" s="22"/>
      <c r="AA21" s="22"/>
      <c r="AB21" s="22"/>
      <c r="AC21" s="22"/>
      <c r="AD21" s="22"/>
      <c r="AE21" s="22"/>
      <c r="AF21" s="22"/>
      <c r="AG21" s="22"/>
      <c r="AH21" s="22"/>
      <c r="AI21" s="22"/>
      <c r="AJ21" s="22"/>
      <c r="AK21" s="22"/>
      <c r="AL21" s="22"/>
    </row>
    <row r="22" spans="1:38" ht="12.75" customHeight="1">
      <c r="A22" s="25" t="s">
        <v>363</v>
      </c>
      <c r="B22" s="274" t="s">
        <v>61</v>
      </c>
      <c r="C22" s="275"/>
      <c r="D22" s="26">
        <v>1009382767</v>
      </c>
      <c r="E22" s="26">
        <v>415408922</v>
      </c>
      <c r="F22" s="26">
        <v>1537916</v>
      </c>
      <c r="G22" s="26">
        <v>83935771</v>
      </c>
      <c r="H22" s="26">
        <v>280391547</v>
      </c>
      <c r="I22" s="26">
        <v>943444</v>
      </c>
      <c r="J22" s="26">
        <v>184520</v>
      </c>
      <c r="K22" s="26">
        <v>140464581</v>
      </c>
      <c r="L22" s="26">
        <v>186</v>
      </c>
      <c r="M22" s="26">
        <v>12368972</v>
      </c>
      <c r="N22" s="26">
        <v>166130</v>
      </c>
      <c r="O22" s="26" t="s">
        <v>64</v>
      </c>
      <c r="P22" s="26">
        <v>494985</v>
      </c>
      <c r="Q22" s="27">
        <v>396624</v>
      </c>
      <c r="R22" s="27">
        <v>14593407</v>
      </c>
      <c r="S22" s="26" t="s">
        <v>64</v>
      </c>
      <c r="T22" s="26">
        <v>564215</v>
      </c>
      <c r="U22" s="26">
        <v>310613</v>
      </c>
      <c r="V22" s="26">
        <v>505290</v>
      </c>
      <c r="W22" s="26">
        <v>100</v>
      </c>
      <c r="X22" s="26">
        <v>27</v>
      </c>
      <c r="Y22" s="26">
        <v>1225261</v>
      </c>
      <c r="Z22" s="26">
        <v>529929</v>
      </c>
      <c r="AA22" s="26">
        <v>882855</v>
      </c>
      <c r="AB22" s="26" t="s">
        <v>64</v>
      </c>
      <c r="AC22" s="26">
        <v>169672</v>
      </c>
      <c r="AD22" s="26">
        <v>1955132</v>
      </c>
      <c r="AE22" s="26">
        <v>792621</v>
      </c>
      <c r="AF22" s="26">
        <v>6001879</v>
      </c>
      <c r="AG22" s="26">
        <v>2806</v>
      </c>
      <c r="AH22" s="26">
        <v>17603</v>
      </c>
      <c r="AI22" s="26">
        <v>293719</v>
      </c>
      <c r="AJ22" s="26">
        <v>19439330</v>
      </c>
      <c r="AK22" s="26">
        <v>25804707</v>
      </c>
      <c r="AL22" s="26" t="s">
        <v>64</v>
      </c>
    </row>
    <row r="23" spans="1:38" ht="12.75" customHeight="1">
      <c r="A23" s="21" t="s">
        <v>365</v>
      </c>
      <c r="B23" s="23" t="s">
        <v>62</v>
      </c>
      <c r="C23" s="24"/>
      <c r="D23" s="22">
        <v>993867194</v>
      </c>
      <c r="E23" s="22">
        <v>415442841</v>
      </c>
      <c r="F23" s="22">
        <v>1537809</v>
      </c>
      <c r="G23" s="22">
        <v>83914194</v>
      </c>
      <c r="H23" s="22">
        <v>280350904</v>
      </c>
      <c r="I23" s="22">
        <v>943402</v>
      </c>
      <c r="J23" s="22">
        <v>184520</v>
      </c>
      <c r="K23" s="22">
        <v>140461612</v>
      </c>
      <c r="L23" s="22">
        <v>186</v>
      </c>
      <c r="M23" s="22">
        <v>12369370</v>
      </c>
      <c r="N23" s="22">
        <v>166129</v>
      </c>
      <c r="O23" s="22" t="s">
        <v>64</v>
      </c>
      <c r="P23" s="22">
        <v>494981</v>
      </c>
      <c r="Q23" s="28">
        <v>396624</v>
      </c>
      <c r="R23" s="28">
        <v>14592691</v>
      </c>
      <c r="S23" s="22" t="s">
        <v>64</v>
      </c>
      <c r="T23" s="22">
        <v>562614</v>
      </c>
      <c r="U23" s="22">
        <v>310613</v>
      </c>
      <c r="V23" s="22">
        <v>504140</v>
      </c>
      <c r="W23" s="22" t="s">
        <v>64</v>
      </c>
      <c r="X23" s="22">
        <v>27</v>
      </c>
      <c r="Y23" s="22">
        <v>1225261</v>
      </c>
      <c r="Z23" s="22">
        <v>529919</v>
      </c>
      <c r="AA23" s="22">
        <v>882743</v>
      </c>
      <c r="AB23" s="22" t="s">
        <v>64</v>
      </c>
      <c r="AC23" s="22">
        <v>169606</v>
      </c>
      <c r="AD23" s="22">
        <v>1955006</v>
      </c>
      <c r="AE23" s="22">
        <v>792408</v>
      </c>
      <c r="AF23" s="22">
        <v>6001320</v>
      </c>
      <c r="AG23" s="22">
        <v>2806</v>
      </c>
      <c r="AH23" s="22">
        <v>17603</v>
      </c>
      <c r="AI23" s="22">
        <v>293719</v>
      </c>
      <c r="AJ23" s="22">
        <v>19437684</v>
      </c>
      <c r="AK23" s="22">
        <v>10326461</v>
      </c>
      <c r="AL23" s="22" t="s">
        <v>64</v>
      </c>
    </row>
    <row r="24" spans="1:38" ht="12.75" customHeight="1">
      <c r="A24" s="21" t="s">
        <v>366</v>
      </c>
      <c r="B24" s="23" t="s">
        <v>63</v>
      </c>
      <c r="C24" s="24"/>
      <c r="D24" s="22">
        <v>15515573</v>
      </c>
      <c r="E24" s="22">
        <v>-33918</v>
      </c>
      <c r="F24" s="22">
        <v>108</v>
      </c>
      <c r="G24" s="22">
        <v>21576</v>
      </c>
      <c r="H24" s="22">
        <v>40643</v>
      </c>
      <c r="I24" s="22">
        <v>41</v>
      </c>
      <c r="J24" s="22" t="s">
        <v>64</v>
      </c>
      <c r="K24" s="22">
        <v>2969</v>
      </c>
      <c r="L24" s="22" t="s">
        <v>64</v>
      </c>
      <c r="M24" s="22">
        <v>-397</v>
      </c>
      <c r="N24" s="22">
        <v>1</v>
      </c>
      <c r="O24" s="22" t="s">
        <v>64</v>
      </c>
      <c r="P24" s="22">
        <v>4</v>
      </c>
      <c r="Q24" s="28" t="s">
        <v>64</v>
      </c>
      <c r="R24" s="28">
        <v>716</v>
      </c>
      <c r="S24" s="22" t="s">
        <v>64</v>
      </c>
      <c r="T24" s="22">
        <v>1601</v>
      </c>
      <c r="U24" s="22">
        <v>0</v>
      </c>
      <c r="V24" s="22">
        <v>1150</v>
      </c>
      <c r="W24" s="22">
        <v>100</v>
      </c>
      <c r="X24" s="22" t="s">
        <v>64</v>
      </c>
      <c r="Y24" s="22" t="s">
        <v>64</v>
      </c>
      <c r="Z24" s="22">
        <v>10</v>
      </c>
      <c r="AA24" s="22">
        <v>112</v>
      </c>
      <c r="AB24" s="22" t="s">
        <v>64</v>
      </c>
      <c r="AC24" s="22">
        <v>66</v>
      </c>
      <c r="AD24" s="22">
        <v>126</v>
      </c>
      <c r="AE24" s="22">
        <v>213</v>
      </c>
      <c r="AF24" s="22">
        <v>559</v>
      </c>
      <c r="AG24" s="22" t="s">
        <v>64</v>
      </c>
      <c r="AH24" s="22" t="s">
        <v>64</v>
      </c>
      <c r="AI24" s="22" t="s">
        <v>64</v>
      </c>
      <c r="AJ24" s="22">
        <v>1646</v>
      </c>
      <c r="AK24" s="22">
        <v>15478246</v>
      </c>
      <c r="AL24" s="22" t="s">
        <v>64</v>
      </c>
    </row>
    <row r="25" spans="1:38" ht="12.75" customHeight="1">
      <c r="A25" s="34"/>
      <c r="B25" s="282" t="s">
        <v>61</v>
      </c>
      <c r="C25" s="283"/>
      <c r="D25" s="35">
        <v>1108190961</v>
      </c>
      <c r="E25" s="35">
        <v>457814829</v>
      </c>
      <c r="F25" s="35">
        <v>1766630</v>
      </c>
      <c r="G25" s="35">
        <v>93656176</v>
      </c>
      <c r="H25" s="35">
        <v>308268486</v>
      </c>
      <c r="I25" s="35">
        <v>1024956</v>
      </c>
      <c r="J25" s="35">
        <v>204006</v>
      </c>
      <c r="K25" s="35">
        <v>150495562</v>
      </c>
      <c r="L25" s="35">
        <v>598</v>
      </c>
      <c r="M25" s="35">
        <v>13491495</v>
      </c>
      <c r="N25" s="35">
        <v>207721</v>
      </c>
      <c r="O25" s="35" t="s">
        <v>64</v>
      </c>
      <c r="P25" s="35">
        <v>523474</v>
      </c>
      <c r="Q25" s="36">
        <v>405311</v>
      </c>
      <c r="R25" s="36">
        <v>16372110</v>
      </c>
      <c r="S25" s="35" t="s">
        <v>64</v>
      </c>
      <c r="T25" s="35">
        <v>536823</v>
      </c>
      <c r="U25" s="35">
        <v>325213</v>
      </c>
      <c r="V25" s="35">
        <v>559797</v>
      </c>
      <c r="W25" s="35" t="s">
        <v>64</v>
      </c>
      <c r="X25" s="35" t="s">
        <v>64</v>
      </c>
      <c r="Y25" s="35">
        <v>1360320</v>
      </c>
      <c r="Z25" s="35">
        <v>599470</v>
      </c>
      <c r="AA25" s="35">
        <v>922103</v>
      </c>
      <c r="AB25" s="35" t="s">
        <v>64</v>
      </c>
      <c r="AC25" s="35">
        <v>181058</v>
      </c>
      <c r="AD25" s="35">
        <v>2169771</v>
      </c>
      <c r="AE25" s="35">
        <v>885179</v>
      </c>
      <c r="AF25" s="35">
        <v>6779334</v>
      </c>
      <c r="AG25" s="35">
        <v>3698</v>
      </c>
      <c r="AH25" s="35">
        <v>10989</v>
      </c>
      <c r="AI25" s="35">
        <v>291489</v>
      </c>
      <c r="AJ25" s="35">
        <v>22284630</v>
      </c>
      <c r="AK25" s="35">
        <v>27049733</v>
      </c>
      <c r="AL25" s="35" t="s">
        <v>64</v>
      </c>
    </row>
    <row r="26" spans="1:38" ht="12.75" customHeight="1">
      <c r="A26" s="21" t="s">
        <v>367</v>
      </c>
      <c r="B26" s="23" t="s">
        <v>62</v>
      </c>
      <c r="C26" s="24"/>
      <c r="D26" s="22">
        <v>1108335666</v>
      </c>
      <c r="E26" s="22">
        <v>457816174</v>
      </c>
      <c r="F26" s="22">
        <v>1766631</v>
      </c>
      <c r="G26" s="22">
        <v>93666805</v>
      </c>
      <c r="H26" s="22">
        <v>308255101</v>
      </c>
      <c r="I26" s="22">
        <v>1024529</v>
      </c>
      <c r="J26" s="22">
        <v>204006</v>
      </c>
      <c r="K26" s="22">
        <v>150493864</v>
      </c>
      <c r="L26" s="22">
        <v>598</v>
      </c>
      <c r="M26" s="22">
        <v>13491752</v>
      </c>
      <c r="N26" s="22">
        <v>207722</v>
      </c>
      <c r="O26" s="22" t="s">
        <v>64</v>
      </c>
      <c r="P26" s="22">
        <v>522608</v>
      </c>
      <c r="Q26" s="28">
        <v>405311</v>
      </c>
      <c r="R26" s="28">
        <v>16372233</v>
      </c>
      <c r="S26" s="22" t="s">
        <v>64</v>
      </c>
      <c r="T26" s="22">
        <v>538424</v>
      </c>
      <c r="U26" s="22">
        <v>325213</v>
      </c>
      <c r="V26" s="22">
        <v>561229</v>
      </c>
      <c r="W26" s="22" t="s">
        <v>64</v>
      </c>
      <c r="X26" s="22" t="s">
        <v>64</v>
      </c>
      <c r="Y26" s="22">
        <v>1360320</v>
      </c>
      <c r="Z26" s="22">
        <v>599481</v>
      </c>
      <c r="AA26" s="22">
        <v>922106</v>
      </c>
      <c r="AB26" s="22" t="s">
        <v>64</v>
      </c>
      <c r="AC26" s="22">
        <v>181143</v>
      </c>
      <c r="AD26" s="22">
        <v>2169864</v>
      </c>
      <c r="AE26" s="22">
        <v>885350</v>
      </c>
      <c r="AF26" s="22">
        <v>6779515</v>
      </c>
      <c r="AG26" s="22">
        <v>3693</v>
      </c>
      <c r="AH26" s="22">
        <v>10989</v>
      </c>
      <c r="AI26" s="22">
        <v>291453</v>
      </c>
      <c r="AJ26" s="22">
        <v>22284292</v>
      </c>
      <c r="AK26" s="22">
        <v>27195260</v>
      </c>
      <c r="AL26" s="22" t="s">
        <v>64</v>
      </c>
    </row>
    <row r="27" spans="1:38" ht="12.75" customHeight="1">
      <c r="A27" s="37"/>
      <c r="B27" s="38" t="s">
        <v>63</v>
      </c>
      <c r="C27" s="39"/>
      <c r="D27" s="40">
        <v>-144705</v>
      </c>
      <c r="E27" s="40">
        <v>-1345</v>
      </c>
      <c r="F27" s="40">
        <v>-1</v>
      </c>
      <c r="G27" s="40">
        <v>-10629</v>
      </c>
      <c r="H27" s="40">
        <v>13385</v>
      </c>
      <c r="I27" s="40">
        <v>427</v>
      </c>
      <c r="J27" s="40" t="s">
        <v>64</v>
      </c>
      <c r="K27" s="40">
        <v>1698</v>
      </c>
      <c r="L27" s="40" t="s">
        <v>64</v>
      </c>
      <c r="M27" s="40">
        <v>-257</v>
      </c>
      <c r="N27" s="40">
        <v>-1</v>
      </c>
      <c r="O27" s="40" t="s">
        <v>64</v>
      </c>
      <c r="P27" s="40">
        <v>866</v>
      </c>
      <c r="Q27" s="41" t="s">
        <v>64</v>
      </c>
      <c r="R27" s="41">
        <v>-122</v>
      </c>
      <c r="S27" s="40" t="s">
        <v>64</v>
      </c>
      <c r="T27" s="40">
        <v>-1601</v>
      </c>
      <c r="U27" s="40">
        <v>0</v>
      </c>
      <c r="V27" s="40">
        <v>-1432</v>
      </c>
      <c r="W27" s="40" t="s">
        <v>64</v>
      </c>
      <c r="X27" s="40" t="s">
        <v>64</v>
      </c>
      <c r="Y27" s="40" t="s">
        <v>64</v>
      </c>
      <c r="Z27" s="40">
        <v>-10</v>
      </c>
      <c r="AA27" s="40">
        <v>-2</v>
      </c>
      <c r="AB27" s="40" t="s">
        <v>64</v>
      </c>
      <c r="AC27" s="40">
        <v>-85</v>
      </c>
      <c r="AD27" s="40">
        <v>-93</v>
      </c>
      <c r="AE27" s="40">
        <v>-171</v>
      </c>
      <c r="AF27" s="40">
        <v>-182</v>
      </c>
      <c r="AG27" s="40">
        <v>5</v>
      </c>
      <c r="AH27" s="40" t="s">
        <v>64</v>
      </c>
      <c r="AI27" s="40">
        <v>36</v>
      </c>
      <c r="AJ27" s="40">
        <v>338</v>
      </c>
      <c r="AK27" s="40">
        <v>-145527</v>
      </c>
      <c r="AL27" s="40" t="s">
        <v>64</v>
      </c>
    </row>
    <row r="28" spans="1:38" ht="12.75" customHeight="1">
      <c r="A28" s="21"/>
      <c r="B28" s="276" t="s">
        <v>61</v>
      </c>
      <c r="C28" s="277"/>
      <c r="D28" s="22">
        <v>991742269</v>
      </c>
      <c r="E28" s="22">
        <v>409919172</v>
      </c>
      <c r="F28" s="22">
        <v>1527805</v>
      </c>
      <c r="G28" s="22">
        <v>75979015</v>
      </c>
      <c r="H28" s="22">
        <v>273054539</v>
      </c>
      <c r="I28" s="22">
        <v>935711</v>
      </c>
      <c r="J28" s="22">
        <v>171430</v>
      </c>
      <c r="K28" s="22">
        <v>141937980</v>
      </c>
      <c r="L28" s="22">
        <v>35</v>
      </c>
      <c r="M28" s="22">
        <v>12602869</v>
      </c>
      <c r="N28" s="22">
        <v>131375</v>
      </c>
      <c r="O28" s="22" t="s">
        <v>64</v>
      </c>
      <c r="P28" s="22">
        <v>496915</v>
      </c>
      <c r="Q28" s="28">
        <v>377514</v>
      </c>
      <c r="R28" s="28">
        <v>15444055</v>
      </c>
      <c r="S28" s="22" t="s">
        <v>64</v>
      </c>
      <c r="T28" s="22">
        <v>452140</v>
      </c>
      <c r="U28" s="22">
        <v>330874</v>
      </c>
      <c r="V28" s="22">
        <v>505047</v>
      </c>
      <c r="W28" s="22" t="s">
        <v>64</v>
      </c>
      <c r="X28" s="22" t="s">
        <v>64</v>
      </c>
      <c r="Y28" s="22">
        <v>1329022</v>
      </c>
      <c r="Z28" s="22">
        <v>529043</v>
      </c>
      <c r="AA28" s="22">
        <v>836891</v>
      </c>
      <c r="AB28" s="22" t="s">
        <v>64</v>
      </c>
      <c r="AC28" s="22">
        <v>163848</v>
      </c>
      <c r="AD28" s="22">
        <v>1863061</v>
      </c>
      <c r="AE28" s="22">
        <v>785469</v>
      </c>
      <c r="AF28" s="22">
        <v>6230604</v>
      </c>
      <c r="AG28" s="22">
        <v>3261</v>
      </c>
      <c r="AH28" s="22">
        <v>8725</v>
      </c>
      <c r="AI28" s="22">
        <v>270386</v>
      </c>
      <c r="AJ28" s="22">
        <v>18227654</v>
      </c>
      <c r="AK28" s="22">
        <v>27627829</v>
      </c>
      <c r="AL28" s="22" t="s">
        <v>64</v>
      </c>
    </row>
    <row r="29" spans="1:38" ht="12.75" customHeight="1">
      <c r="A29" s="21" t="s">
        <v>368</v>
      </c>
      <c r="B29" s="23" t="s">
        <v>62</v>
      </c>
      <c r="C29" s="24"/>
      <c r="D29" s="22">
        <v>990591946</v>
      </c>
      <c r="E29" s="22">
        <v>409815810</v>
      </c>
      <c r="F29" s="22">
        <v>1526973</v>
      </c>
      <c r="G29" s="22">
        <v>75977664</v>
      </c>
      <c r="H29" s="22">
        <v>273058569</v>
      </c>
      <c r="I29" s="22">
        <v>936060</v>
      </c>
      <c r="J29" s="22">
        <v>171430</v>
      </c>
      <c r="K29" s="22">
        <v>141904407</v>
      </c>
      <c r="L29" s="22">
        <v>35</v>
      </c>
      <c r="M29" s="22">
        <v>12602471</v>
      </c>
      <c r="N29" s="22">
        <v>131375</v>
      </c>
      <c r="O29" s="22" t="s">
        <v>64</v>
      </c>
      <c r="P29" s="22">
        <v>495752</v>
      </c>
      <c r="Q29" s="28">
        <v>377495</v>
      </c>
      <c r="R29" s="28">
        <v>15443410</v>
      </c>
      <c r="S29" s="22" t="s">
        <v>64</v>
      </c>
      <c r="T29" s="22">
        <v>452140</v>
      </c>
      <c r="U29" s="22">
        <v>330874</v>
      </c>
      <c r="V29" s="22">
        <v>504772</v>
      </c>
      <c r="W29" s="22" t="s">
        <v>64</v>
      </c>
      <c r="X29" s="22" t="s">
        <v>64</v>
      </c>
      <c r="Y29" s="22">
        <v>1329022</v>
      </c>
      <c r="Z29" s="22">
        <v>528878</v>
      </c>
      <c r="AA29" s="22">
        <v>836887</v>
      </c>
      <c r="AB29" s="22" t="s">
        <v>64</v>
      </c>
      <c r="AC29" s="22">
        <v>163840</v>
      </c>
      <c r="AD29" s="22">
        <v>1863094</v>
      </c>
      <c r="AE29" s="22">
        <v>785482</v>
      </c>
      <c r="AF29" s="22">
        <v>6229367</v>
      </c>
      <c r="AG29" s="22">
        <v>3261</v>
      </c>
      <c r="AH29" s="22">
        <v>8725</v>
      </c>
      <c r="AI29" s="22">
        <v>270422</v>
      </c>
      <c r="AJ29" s="22">
        <v>18220428</v>
      </c>
      <c r="AK29" s="22">
        <v>26623303</v>
      </c>
      <c r="AL29" s="22" t="s">
        <v>64</v>
      </c>
    </row>
    <row r="30" spans="1:38" ht="12.75" customHeight="1">
      <c r="A30" s="21"/>
      <c r="B30" s="23" t="s">
        <v>63</v>
      </c>
      <c r="C30" s="24"/>
      <c r="D30" s="22">
        <v>1150323</v>
      </c>
      <c r="E30" s="22">
        <v>10486865</v>
      </c>
      <c r="F30" s="22">
        <v>831</v>
      </c>
      <c r="G30" s="22">
        <v>1351</v>
      </c>
      <c r="H30" s="22">
        <v>-4029</v>
      </c>
      <c r="I30" s="22">
        <v>-349</v>
      </c>
      <c r="J30" s="22" t="s">
        <v>64</v>
      </c>
      <c r="K30" s="22">
        <v>33573</v>
      </c>
      <c r="L30" s="22" t="s">
        <v>64</v>
      </c>
      <c r="M30" s="22">
        <v>397</v>
      </c>
      <c r="N30" s="22" t="s">
        <v>64</v>
      </c>
      <c r="O30" s="22" t="s">
        <v>64</v>
      </c>
      <c r="P30" s="22">
        <v>1163</v>
      </c>
      <c r="Q30" s="28">
        <v>20</v>
      </c>
      <c r="R30" s="28">
        <v>645</v>
      </c>
      <c r="S30" s="22" t="s">
        <v>64</v>
      </c>
      <c r="T30" s="22" t="s">
        <v>64</v>
      </c>
      <c r="U30" s="22" t="s">
        <v>64</v>
      </c>
      <c r="V30" s="22">
        <v>276</v>
      </c>
      <c r="W30" s="22" t="s">
        <v>64</v>
      </c>
      <c r="X30" s="22" t="s">
        <v>64</v>
      </c>
      <c r="Y30" s="22" t="s">
        <v>64</v>
      </c>
      <c r="Z30" s="22">
        <v>165</v>
      </c>
      <c r="AA30" s="22">
        <v>4</v>
      </c>
      <c r="AB30" s="22" t="s">
        <v>64</v>
      </c>
      <c r="AC30" s="22">
        <v>8</v>
      </c>
      <c r="AD30" s="22">
        <v>-33</v>
      </c>
      <c r="AE30" s="22">
        <v>-13</v>
      </c>
      <c r="AF30" s="22">
        <v>1237</v>
      </c>
      <c r="AG30" s="22" t="s">
        <v>64</v>
      </c>
      <c r="AH30" s="22" t="s">
        <v>64</v>
      </c>
      <c r="AI30" s="22">
        <v>-36</v>
      </c>
      <c r="AJ30" s="22">
        <v>7225</v>
      </c>
      <c r="AK30" s="22">
        <v>1004526</v>
      </c>
      <c r="AL30" s="22" t="s">
        <v>64</v>
      </c>
    </row>
    <row r="31" spans="1:38" ht="12.75" customHeight="1">
      <c r="A31" s="34"/>
      <c r="B31" s="282" t="s">
        <v>61</v>
      </c>
      <c r="C31" s="283"/>
      <c r="D31" s="35">
        <v>1035424610</v>
      </c>
      <c r="E31" s="35">
        <v>428602827</v>
      </c>
      <c r="F31" s="35">
        <v>1586542</v>
      </c>
      <c r="G31" s="35">
        <v>80829149</v>
      </c>
      <c r="H31" s="35">
        <v>282114511</v>
      </c>
      <c r="I31" s="35">
        <v>1024151</v>
      </c>
      <c r="J31" s="35">
        <v>195283</v>
      </c>
      <c r="K31" s="35">
        <v>149888575</v>
      </c>
      <c r="L31" s="35">
        <v>640</v>
      </c>
      <c r="M31" s="35">
        <v>13621242</v>
      </c>
      <c r="N31" s="35">
        <v>168948</v>
      </c>
      <c r="O31" s="35" t="s">
        <v>64</v>
      </c>
      <c r="P31" s="35">
        <v>482580</v>
      </c>
      <c r="Q31" s="36">
        <v>455061</v>
      </c>
      <c r="R31" s="36">
        <v>15679890</v>
      </c>
      <c r="S31" s="35" t="s">
        <v>64</v>
      </c>
      <c r="T31" s="35">
        <v>599598</v>
      </c>
      <c r="U31" s="35">
        <v>334065</v>
      </c>
      <c r="V31" s="35">
        <v>529654</v>
      </c>
      <c r="W31" s="35" t="s">
        <v>64</v>
      </c>
      <c r="X31" s="35" t="s">
        <v>64</v>
      </c>
      <c r="Y31" s="35">
        <v>1353460</v>
      </c>
      <c r="Z31" s="35">
        <v>536072</v>
      </c>
      <c r="AA31" s="35">
        <v>807669</v>
      </c>
      <c r="AB31" s="35" t="s">
        <v>64</v>
      </c>
      <c r="AC31" s="35">
        <v>169673</v>
      </c>
      <c r="AD31" s="35">
        <v>1941857</v>
      </c>
      <c r="AE31" s="35">
        <v>827386</v>
      </c>
      <c r="AF31" s="35">
        <v>6545774</v>
      </c>
      <c r="AG31" s="35">
        <v>3695</v>
      </c>
      <c r="AH31" s="35">
        <v>13176</v>
      </c>
      <c r="AI31" s="35">
        <v>278505</v>
      </c>
      <c r="AJ31" s="35">
        <v>19096517</v>
      </c>
      <c r="AK31" s="35">
        <v>27738110</v>
      </c>
      <c r="AL31" s="35" t="s">
        <v>64</v>
      </c>
    </row>
    <row r="32" spans="1:38" ht="12.75" customHeight="1">
      <c r="A32" s="21" t="s">
        <v>369</v>
      </c>
      <c r="B32" s="23" t="s">
        <v>62</v>
      </c>
      <c r="C32" s="24"/>
      <c r="D32" s="22">
        <v>1036069633</v>
      </c>
      <c r="E32" s="22">
        <v>428589181</v>
      </c>
      <c r="F32" s="22">
        <v>1587390</v>
      </c>
      <c r="G32" s="22">
        <v>80826452</v>
      </c>
      <c r="H32" s="22">
        <v>282116682</v>
      </c>
      <c r="I32" s="22">
        <v>1024236</v>
      </c>
      <c r="J32" s="22">
        <v>195283</v>
      </c>
      <c r="K32" s="22">
        <v>149918206</v>
      </c>
      <c r="L32" s="22">
        <v>14</v>
      </c>
      <c r="M32" s="22">
        <v>13621750</v>
      </c>
      <c r="N32" s="22">
        <v>168948</v>
      </c>
      <c r="O32" s="22" t="s">
        <v>64</v>
      </c>
      <c r="P32" s="22">
        <v>484600</v>
      </c>
      <c r="Q32" s="28">
        <v>455081</v>
      </c>
      <c r="R32" s="28">
        <v>15672650</v>
      </c>
      <c r="S32" s="22" t="s">
        <v>64</v>
      </c>
      <c r="T32" s="22">
        <v>599512</v>
      </c>
      <c r="U32" s="22">
        <v>334065</v>
      </c>
      <c r="V32" s="22">
        <v>529214</v>
      </c>
      <c r="W32" s="22" t="s">
        <v>64</v>
      </c>
      <c r="X32" s="22" t="s">
        <v>64</v>
      </c>
      <c r="Y32" s="22">
        <v>1353460</v>
      </c>
      <c r="Z32" s="22">
        <v>536218</v>
      </c>
      <c r="AA32" s="22">
        <v>807698</v>
      </c>
      <c r="AB32" s="22" t="s">
        <v>64</v>
      </c>
      <c r="AC32" s="22">
        <v>169673</v>
      </c>
      <c r="AD32" s="22">
        <v>1940085</v>
      </c>
      <c r="AE32" s="22">
        <v>827390</v>
      </c>
      <c r="AF32" s="22">
        <v>6545768</v>
      </c>
      <c r="AG32" s="22">
        <v>3695</v>
      </c>
      <c r="AH32" s="22">
        <v>13176</v>
      </c>
      <c r="AI32" s="22">
        <v>278505</v>
      </c>
      <c r="AJ32" s="22">
        <v>19103127</v>
      </c>
      <c r="AK32" s="22">
        <v>28367574</v>
      </c>
      <c r="AL32" s="22" t="s">
        <v>64</v>
      </c>
    </row>
    <row r="33" spans="1:38" ht="12.75" customHeight="1">
      <c r="A33" s="37"/>
      <c r="B33" s="38" t="s">
        <v>63</v>
      </c>
      <c r="C33" s="39"/>
      <c r="D33" s="40">
        <v>-645023</v>
      </c>
      <c r="E33" s="40">
        <v>13646</v>
      </c>
      <c r="F33" s="40">
        <v>-848</v>
      </c>
      <c r="G33" s="40">
        <v>2697</v>
      </c>
      <c r="H33" s="40">
        <v>-2171</v>
      </c>
      <c r="I33" s="40">
        <v>-85</v>
      </c>
      <c r="J33" s="40" t="s">
        <v>64</v>
      </c>
      <c r="K33" s="40">
        <v>-29631</v>
      </c>
      <c r="L33" s="40">
        <v>626</v>
      </c>
      <c r="M33" s="40">
        <v>-508</v>
      </c>
      <c r="N33" s="40">
        <v>0</v>
      </c>
      <c r="O33" s="40" t="s">
        <v>64</v>
      </c>
      <c r="P33" s="40">
        <v>-2020</v>
      </c>
      <c r="Q33" s="41">
        <v>-20</v>
      </c>
      <c r="R33" s="41">
        <v>7240</v>
      </c>
      <c r="S33" s="40" t="s">
        <v>64</v>
      </c>
      <c r="T33" s="40">
        <v>86</v>
      </c>
      <c r="U33" s="40" t="s">
        <v>64</v>
      </c>
      <c r="V33" s="40">
        <v>441</v>
      </c>
      <c r="W33" s="40" t="s">
        <v>64</v>
      </c>
      <c r="X33" s="40" t="s">
        <v>64</v>
      </c>
      <c r="Y33" s="40" t="s">
        <v>64</v>
      </c>
      <c r="Z33" s="40">
        <v>-146</v>
      </c>
      <c r="AA33" s="40">
        <v>-29</v>
      </c>
      <c r="AB33" s="40" t="s">
        <v>64</v>
      </c>
      <c r="AC33" s="40" t="s">
        <v>64</v>
      </c>
      <c r="AD33" s="40">
        <v>1772</v>
      </c>
      <c r="AE33" s="40">
        <v>-4</v>
      </c>
      <c r="AF33" s="40">
        <v>5</v>
      </c>
      <c r="AG33" s="40" t="s">
        <v>64</v>
      </c>
      <c r="AH33" s="40" t="s">
        <v>64</v>
      </c>
      <c r="AI33" s="40" t="s">
        <v>64</v>
      </c>
      <c r="AJ33" s="40">
        <v>-6610</v>
      </c>
      <c r="AK33" s="40">
        <v>-629465</v>
      </c>
      <c r="AL33" s="40" t="s">
        <v>64</v>
      </c>
    </row>
    <row r="34" spans="1:38" ht="12.75" customHeight="1">
      <c r="A34" s="21"/>
      <c r="B34" s="276" t="s">
        <v>61</v>
      </c>
      <c r="C34" s="277"/>
      <c r="D34" s="22">
        <v>1044172014</v>
      </c>
      <c r="E34" s="22">
        <v>436617445</v>
      </c>
      <c r="F34" s="22">
        <v>1608093</v>
      </c>
      <c r="G34" s="22">
        <v>80676962</v>
      </c>
      <c r="H34" s="22">
        <v>284931341</v>
      </c>
      <c r="I34" s="22">
        <v>983563</v>
      </c>
      <c r="J34" s="22">
        <v>185120</v>
      </c>
      <c r="K34" s="22">
        <v>147997531</v>
      </c>
      <c r="L34" s="22">
        <v>-620</v>
      </c>
      <c r="M34" s="22">
        <v>13184552</v>
      </c>
      <c r="N34" s="22">
        <v>150847</v>
      </c>
      <c r="O34" s="22">
        <v>114</v>
      </c>
      <c r="P34" s="22">
        <v>496796</v>
      </c>
      <c r="Q34" s="28">
        <v>464023</v>
      </c>
      <c r="R34" s="28">
        <v>15934800</v>
      </c>
      <c r="S34" s="22" t="s">
        <v>64</v>
      </c>
      <c r="T34" s="22">
        <v>559963</v>
      </c>
      <c r="U34" s="22">
        <v>329130</v>
      </c>
      <c r="V34" s="22">
        <v>545669</v>
      </c>
      <c r="W34" s="22" t="s">
        <v>64</v>
      </c>
      <c r="X34" s="22" t="s">
        <v>64</v>
      </c>
      <c r="Y34" s="22">
        <v>1310942</v>
      </c>
      <c r="Z34" s="22">
        <v>551661</v>
      </c>
      <c r="AA34" s="22">
        <v>801723</v>
      </c>
      <c r="AB34" s="22" t="s">
        <v>64</v>
      </c>
      <c r="AC34" s="22">
        <v>173105</v>
      </c>
      <c r="AD34" s="22">
        <v>1953714</v>
      </c>
      <c r="AE34" s="22">
        <v>833269</v>
      </c>
      <c r="AF34" s="22">
        <v>6736192</v>
      </c>
      <c r="AG34" s="22">
        <v>3979</v>
      </c>
      <c r="AH34" s="22">
        <v>10827</v>
      </c>
      <c r="AI34" s="22">
        <v>287657</v>
      </c>
      <c r="AJ34" s="22">
        <v>19003299</v>
      </c>
      <c r="AK34" s="22">
        <v>27840317</v>
      </c>
      <c r="AL34" s="22" t="s">
        <v>64</v>
      </c>
    </row>
    <row r="35" spans="1:38" ht="12.75" customHeight="1">
      <c r="A35" s="21" t="s">
        <v>370</v>
      </c>
      <c r="B35" s="23" t="s">
        <v>62</v>
      </c>
      <c r="C35" s="24"/>
      <c r="D35" s="22">
        <v>1043462865</v>
      </c>
      <c r="E35" s="22">
        <v>436612028</v>
      </c>
      <c r="F35" s="22">
        <v>1608039</v>
      </c>
      <c r="G35" s="22">
        <v>80676428</v>
      </c>
      <c r="H35" s="22">
        <v>284920132</v>
      </c>
      <c r="I35" s="22">
        <v>983492</v>
      </c>
      <c r="J35" s="22">
        <v>185120</v>
      </c>
      <c r="K35" s="22">
        <v>147998960</v>
      </c>
      <c r="L35" s="22">
        <v>6</v>
      </c>
      <c r="M35" s="22">
        <v>13184493</v>
      </c>
      <c r="N35" s="22">
        <v>150847</v>
      </c>
      <c r="O35" s="22">
        <v>114</v>
      </c>
      <c r="P35" s="22">
        <v>496782</v>
      </c>
      <c r="Q35" s="28">
        <v>464023</v>
      </c>
      <c r="R35" s="28">
        <v>15940906</v>
      </c>
      <c r="S35" s="22" t="s">
        <v>64</v>
      </c>
      <c r="T35" s="22">
        <v>560004</v>
      </c>
      <c r="U35" s="22">
        <v>329130</v>
      </c>
      <c r="V35" s="22">
        <v>546014</v>
      </c>
      <c r="W35" s="22" t="s">
        <v>64</v>
      </c>
      <c r="X35" s="22" t="s">
        <v>64</v>
      </c>
      <c r="Y35" s="22">
        <v>1310942</v>
      </c>
      <c r="Z35" s="22">
        <v>551680</v>
      </c>
      <c r="AA35" s="22">
        <v>801675</v>
      </c>
      <c r="AB35" s="22" t="s">
        <v>64</v>
      </c>
      <c r="AC35" s="22">
        <v>173102</v>
      </c>
      <c r="AD35" s="22">
        <v>1955447</v>
      </c>
      <c r="AE35" s="22">
        <v>833251</v>
      </c>
      <c r="AF35" s="22">
        <v>6737137</v>
      </c>
      <c r="AG35" s="22">
        <v>3979</v>
      </c>
      <c r="AH35" s="22">
        <v>10827</v>
      </c>
      <c r="AI35" s="22">
        <v>287657</v>
      </c>
      <c r="AJ35" s="22">
        <v>19002058</v>
      </c>
      <c r="AK35" s="22">
        <v>27138593</v>
      </c>
      <c r="AL35" s="22" t="s">
        <v>64</v>
      </c>
    </row>
    <row r="36" spans="1:38" ht="12.75" customHeight="1">
      <c r="A36" s="21"/>
      <c r="B36" s="23" t="s">
        <v>63</v>
      </c>
      <c r="C36" s="24"/>
      <c r="D36" s="22">
        <v>709150</v>
      </c>
      <c r="E36" s="22">
        <v>5416</v>
      </c>
      <c r="F36" s="22">
        <v>54</v>
      </c>
      <c r="G36" s="22">
        <v>535</v>
      </c>
      <c r="H36" s="22">
        <v>11209</v>
      </c>
      <c r="I36" s="22">
        <v>70</v>
      </c>
      <c r="J36" s="22" t="s">
        <v>64</v>
      </c>
      <c r="K36" s="22">
        <v>-1429</v>
      </c>
      <c r="L36" s="22">
        <v>-626</v>
      </c>
      <c r="M36" s="22">
        <v>60</v>
      </c>
      <c r="N36" s="22">
        <v>0</v>
      </c>
      <c r="O36" s="22" t="s">
        <v>64</v>
      </c>
      <c r="P36" s="22">
        <v>14</v>
      </c>
      <c r="Q36" s="28" t="s">
        <v>64</v>
      </c>
      <c r="R36" s="28">
        <v>-6106</v>
      </c>
      <c r="S36" s="22" t="s">
        <v>64</v>
      </c>
      <c r="T36" s="22">
        <v>-41</v>
      </c>
      <c r="U36" s="22" t="s">
        <v>64</v>
      </c>
      <c r="V36" s="22">
        <v>-345</v>
      </c>
      <c r="W36" s="22" t="s">
        <v>64</v>
      </c>
      <c r="X36" s="22" t="s">
        <v>64</v>
      </c>
      <c r="Y36" s="22" t="s">
        <v>64</v>
      </c>
      <c r="Z36" s="22">
        <v>-19</v>
      </c>
      <c r="AA36" s="22">
        <v>48</v>
      </c>
      <c r="AB36" s="22" t="s">
        <v>64</v>
      </c>
      <c r="AC36" s="22">
        <v>3</v>
      </c>
      <c r="AD36" s="22">
        <v>-1733</v>
      </c>
      <c r="AE36" s="22">
        <v>18</v>
      </c>
      <c r="AF36" s="22">
        <v>-944</v>
      </c>
      <c r="AG36" s="22" t="s">
        <v>64</v>
      </c>
      <c r="AH36" s="22" t="s">
        <v>64</v>
      </c>
      <c r="AI36" s="22" t="s">
        <v>64</v>
      </c>
      <c r="AJ36" s="22">
        <v>1241</v>
      </c>
      <c r="AK36" s="22">
        <v>701724</v>
      </c>
      <c r="AL36" s="22" t="s">
        <v>64</v>
      </c>
    </row>
    <row r="37" spans="1:38" ht="12.75" customHeight="1">
      <c r="A37" s="34"/>
      <c r="B37" s="282" t="s">
        <v>61</v>
      </c>
      <c r="C37" s="283"/>
      <c r="D37" s="35">
        <v>1046657921</v>
      </c>
      <c r="E37" s="35">
        <v>433324552</v>
      </c>
      <c r="F37" s="35">
        <v>1570369</v>
      </c>
      <c r="G37" s="35">
        <v>83240182</v>
      </c>
      <c r="H37" s="35">
        <v>286734631</v>
      </c>
      <c r="I37" s="35">
        <v>971028</v>
      </c>
      <c r="J37" s="35">
        <v>212938</v>
      </c>
      <c r="K37" s="35">
        <v>148242412</v>
      </c>
      <c r="L37" s="35">
        <v>24</v>
      </c>
      <c r="M37" s="35">
        <v>13144679</v>
      </c>
      <c r="N37" s="35">
        <v>174384</v>
      </c>
      <c r="O37" s="35" t="s">
        <v>64</v>
      </c>
      <c r="P37" s="35">
        <v>466586</v>
      </c>
      <c r="Q37" s="36">
        <v>462822</v>
      </c>
      <c r="R37" s="36">
        <v>16033622</v>
      </c>
      <c r="S37" s="35" t="s">
        <v>64</v>
      </c>
      <c r="T37" s="35">
        <v>573400</v>
      </c>
      <c r="U37" s="35">
        <v>330682</v>
      </c>
      <c r="V37" s="35">
        <v>536673</v>
      </c>
      <c r="W37" s="35" t="s">
        <v>64</v>
      </c>
      <c r="X37" s="35" t="s">
        <v>64</v>
      </c>
      <c r="Y37" s="35">
        <v>1356313</v>
      </c>
      <c r="Z37" s="35">
        <v>532523</v>
      </c>
      <c r="AA37" s="35">
        <v>752331</v>
      </c>
      <c r="AB37" s="35" t="s">
        <v>64</v>
      </c>
      <c r="AC37" s="35">
        <v>169856</v>
      </c>
      <c r="AD37" s="35">
        <v>2009161</v>
      </c>
      <c r="AE37" s="35">
        <v>839412</v>
      </c>
      <c r="AF37" s="35">
        <v>6909943</v>
      </c>
      <c r="AG37" s="35">
        <v>3441</v>
      </c>
      <c r="AH37" s="35">
        <v>10711</v>
      </c>
      <c r="AI37" s="35">
        <v>273923</v>
      </c>
      <c r="AJ37" s="35">
        <v>18793674</v>
      </c>
      <c r="AK37" s="35">
        <v>28987648</v>
      </c>
      <c r="AL37" s="35" t="s">
        <v>64</v>
      </c>
    </row>
    <row r="38" spans="1:38" ht="12.75" customHeight="1">
      <c r="A38" s="21" t="s">
        <v>371</v>
      </c>
      <c r="B38" s="23" t="s">
        <v>62</v>
      </c>
      <c r="C38" s="24"/>
      <c r="D38" s="22">
        <v>1046218938</v>
      </c>
      <c r="E38" s="22">
        <v>433333644</v>
      </c>
      <c r="F38" s="22">
        <v>1570344</v>
      </c>
      <c r="G38" s="22">
        <v>83239779</v>
      </c>
      <c r="H38" s="22">
        <v>286734610</v>
      </c>
      <c r="I38" s="22">
        <v>971025</v>
      </c>
      <c r="J38" s="22">
        <v>212938</v>
      </c>
      <c r="K38" s="22">
        <v>148187738</v>
      </c>
      <c r="L38" s="22">
        <v>24</v>
      </c>
      <c r="M38" s="22">
        <v>13144547</v>
      </c>
      <c r="N38" s="22">
        <v>174383</v>
      </c>
      <c r="O38" s="22" t="s">
        <v>64</v>
      </c>
      <c r="P38" s="22">
        <v>466611</v>
      </c>
      <c r="Q38" s="28">
        <v>459907</v>
      </c>
      <c r="R38" s="28">
        <v>16034072</v>
      </c>
      <c r="S38" s="22" t="s">
        <v>64</v>
      </c>
      <c r="T38" s="22">
        <v>557601</v>
      </c>
      <c r="U38" s="22">
        <v>330682</v>
      </c>
      <c r="V38" s="22">
        <v>536753</v>
      </c>
      <c r="W38" s="22">
        <v>-642</v>
      </c>
      <c r="X38" s="22" t="s">
        <v>64</v>
      </c>
      <c r="Y38" s="22">
        <v>1356313</v>
      </c>
      <c r="Z38" s="22">
        <v>532523</v>
      </c>
      <c r="AA38" s="22">
        <v>752346</v>
      </c>
      <c r="AB38" s="22">
        <v>-3</v>
      </c>
      <c r="AC38" s="22">
        <v>169743</v>
      </c>
      <c r="AD38" s="22">
        <v>2008966</v>
      </c>
      <c r="AE38" s="22">
        <v>839231</v>
      </c>
      <c r="AF38" s="22">
        <v>6908153</v>
      </c>
      <c r="AG38" s="22">
        <v>3434</v>
      </c>
      <c r="AH38" s="22">
        <v>10711</v>
      </c>
      <c r="AI38" s="22">
        <v>273923</v>
      </c>
      <c r="AJ38" s="22">
        <v>18792008</v>
      </c>
      <c r="AK38" s="22">
        <v>28617574</v>
      </c>
      <c r="AL38" s="22" t="s">
        <v>64</v>
      </c>
    </row>
    <row r="39" spans="1:38" ht="12.75" customHeight="1">
      <c r="A39" s="37"/>
      <c r="B39" s="38" t="s">
        <v>63</v>
      </c>
      <c r="C39" s="39"/>
      <c r="D39" s="40">
        <v>438983</v>
      </c>
      <c r="E39" s="40">
        <v>-9092</v>
      </c>
      <c r="F39" s="40">
        <v>26</v>
      </c>
      <c r="G39" s="40">
        <v>403</v>
      </c>
      <c r="H39" s="40">
        <v>21</v>
      </c>
      <c r="I39" s="40">
        <v>3</v>
      </c>
      <c r="J39" s="40" t="s">
        <v>64</v>
      </c>
      <c r="K39" s="40">
        <v>54674</v>
      </c>
      <c r="L39" s="40" t="s">
        <v>64</v>
      </c>
      <c r="M39" s="40">
        <v>132</v>
      </c>
      <c r="N39" s="40">
        <v>1</v>
      </c>
      <c r="O39" s="40" t="s">
        <v>64</v>
      </c>
      <c r="P39" s="40">
        <v>-25</v>
      </c>
      <c r="Q39" s="41">
        <v>2915</v>
      </c>
      <c r="R39" s="41">
        <v>-450</v>
      </c>
      <c r="S39" s="40" t="s">
        <v>64</v>
      </c>
      <c r="T39" s="40">
        <v>15799</v>
      </c>
      <c r="U39" s="40" t="s">
        <v>64</v>
      </c>
      <c r="V39" s="40">
        <v>-81</v>
      </c>
      <c r="W39" s="40">
        <v>642</v>
      </c>
      <c r="X39" s="40" t="s">
        <v>64</v>
      </c>
      <c r="Y39" s="40" t="s">
        <v>64</v>
      </c>
      <c r="Z39" s="40">
        <v>0</v>
      </c>
      <c r="AA39" s="40">
        <v>-15</v>
      </c>
      <c r="AB39" s="40">
        <v>3</v>
      </c>
      <c r="AC39" s="40">
        <v>113</v>
      </c>
      <c r="AD39" s="40">
        <v>196</v>
      </c>
      <c r="AE39" s="40">
        <v>181</v>
      </c>
      <c r="AF39" s="40">
        <v>1790</v>
      </c>
      <c r="AG39" s="40">
        <v>8</v>
      </c>
      <c r="AH39" s="40" t="s">
        <v>64</v>
      </c>
      <c r="AI39" s="40" t="s">
        <v>64</v>
      </c>
      <c r="AJ39" s="40">
        <v>1666</v>
      </c>
      <c r="AK39" s="40">
        <v>370074</v>
      </c>
      <c r="AL39" s="40" t="s">
        <v>64</v>
      </c>
    </row>
    <row r="40" spans="1:38" ht="12.75" customHeight="1">
      <c r="A40" s="21"/>
      <c r="B40" s="276" t="s">
        <v>61</v>
      </c>
      <c r="C40" s="277"/>
      <c r="D40" s="22">
        <v>1044662388</v>
      </c>
      <c r="E40" s="22">
        <v>432287557</v>
      </c>
      <c r="F40" s="22">
        <v>1602670</v>
      </c>
      <c r="G40" s="22">
        <v>86064077</v>
      </c>
      <c r="H40" s="22">
        <v>281901948</v>
      </c>
      <c r="I40" s="22">
        <v>939061</v>
      </c>
      <c r="J40" s="22">
        <v>212941</v>
      </c>
      <c r="K40" s="22">
        <v>148984868</v>
      </c>
      <c r="L40" s="22">
        <v>13</v>
      </c>
      <c r="M40" s="22">
        <v>13693939</v>
      </c>
      <c r="N40" s="22">
        <v>237686</v>
      </c>
      <c r="O40" s="22">
        <v>110</v>
      </c>
      <c r="P40" s="22">
        <v>487000</v>
      </c>
      <c r="Q40" s="28">
        <v>436413</v>
      </c>
      <c r="R40" s="28">
        <v>16253169</v>
      </c>
      <c r="S40" s="22" t="s">
        <v>64</v>
      </c>
      <c r="T40" s="22">
        <v>573828</v>
      </c>
      <c r="U40" s="22">
        <v>333554</v>
      </c>
      <c r="V40" s="22">
        <v>509206</v>
      </c>
      <c r="W40" s="22">
        <v>-729</v>
      </c>
      <c r="X40" s="22" t="s">
        <v>64</v>
      </c>
      <c r="Y40" s="22">
        <v>1380086</v>
      </c>
      <c r="Z40" s="22">
        <v>512135</v>
      </c>
      <c r="AA40" s="22">
        <v>744283</v>
      </c>
      <c r="AB40" s="22">
        <v>-3</v>
      </c>
      <c r="AC40" s="22">
        <v>177638</v>
      </c>
      <c r="AD40" s="22">
        <v>2130579</v>
      </c>
      <c r="AE40" s="22">
        <v>869606</v>
      </c>
      <c r="AF40" s="22">
        <v>7033429</v>
      </c>
      <c r="AG40" s="22">
        <v>2952</v>
      </c>
      <c r="AH40" s="22">
        <v>13127</v>
      </c>
      <c r="AI40" s="22">
        <v>295979</v>
      </c>
      <c r="AJ40" s="22">
        <v>17773985</v>
      </c>
      <c r="AK40" s="22">
        <v>29211281</v>
      </c>
      <c r="AL40" s="22" t="s">
        <v>64</v>
      </c>
    </row>
    <row r="41" spans="1:38" ht="12.75" customHeight="1">
      <c r="A41" s="21" t="s">
        <v>372</v>
      </c>
      <c r="B41" s="23" t="s">
        <v>62</v>
      </c>
      <c r="C41" s="24"/>
      <c r="D41" s="22">
        <v>1044938702</v>
      </c>
      <c r="E41" s="22">
        <v>432519508</v>
      </c>
      <c r="F41" s="22">
        <v>1602682</v>
      </c>
      <c r="G41" s="22">
        <v>86068998</v>
      </c>
      <c r="H41" s="22">
        <v>281923913</v>
      </c>
      <c r="I41" s="22">
        <v>939085</v>
      </c>
      <c r="J41" s="22">
        <v>212941</v>
      </c>
      <c r="K41" s="22">
        <v>149025709</v>
      </c>
      <c r="L41" s="22">
        <v>13</v>
      </c>
      <c r="M41" s="22">
        <v>13692700</v>
      </c>
      <c r="N41" s="22">
        <v>237687</v>
      </c>
      <c r="O41" s="22">
        <v>110</v>
      </c>
      <c r="P41" s="22">
        <v>487000</v>
      </c>
      <c r="Q41" s="28">
        <v>439328</v>
      </c>
      <c r="R41" s="28">
        <v>16248863</v>
      </c>
      <c r="S41" s="22" t="s">
        <v>64</v>
      </c>
      <c r="T41" s="22">
        <v>589672</v>
      </c>
      <c r="U41" s="22">
        <v>333310</v>
      </c>
      <c r="V41" s="22">
        <v>509206</v>
      </c>
      <c r="W41" s="22" t="s">
        <v>64</v>
      </c>
      <c r="X41" s="22" t="s">
        <v>64</v>
      </c>
      <c r="Y41" s="22">
        <v>1380086</v>
      </c>
      <c r="Z41" s="22">
        <v>512135</v>
      </c>
      <c r="AA41" s="22">
        <v>744332</v>
      </c>
      <c r="AB41" s="22" t="s">
        <v>64</v>
      </c>
      <c r="AC41" s="22">
        <v>177748</v>
      </c>
      <c r="AD41" s="22">
        <v>2130803</v>
      </c>
      <c r="AE41" s="22">
        <v>869741</v>
      </c>
      <c r="AF41" s="22">
        <v>7032154</v>
      </c>
      <c r="AG41" s="22">
        <v>2955</v>
      </c>
      <c r="AH41" s="22">
        <v>13127</v>
      </c>
      <c r="AI41" s="22">
        <v>295979</v>
      </c>
      <c r="AJ41" s="22">
        <v>17774167</v>
      </c>
      <c r="AK41" s="22">
        <v>29174750</v>
      </c>
      <c r="AL41" s="22" t="s">
        <v>64</v>
      </c>
    </row>
    <row r="42" spans="1:38" ht="12.75" customHeight="1">
      <c r="A42" s="21"/>
      <c r="B42" s="23" t="s">
        <v>63</v>
      </c>
      <c r="C42" s="24"/>
      <c r="D42" s="22">
        <v>-276314</v>
      </c>
      <c r="E42" s="22">
        <v>-231951</v>
      </c>
      <c r="F42" s="22">
        <v>-12</v>
      </c>
      <c r="G42" s="22">
        <v>-4922</v>
      </c>
      <c r="H42" s="22">
        <v>-21966</v>
      </c>
      <c r="I42" s="22">
        <v>-24</v>
      </c>
      <c r="J42" s="22" t="s">
        <v>64</v>
      </c>
      <c r="K42" s="22">
        <v>-40842</v>
      </c>
      <c r="L42" s="22" t="s">
        <v>64</v>
      </c>
      <c r="M42" s="22">
        <v>1239</v>
      </c>
      <c r="N42" s="22">
        <v>-1</v>
      </c>
      <c r="O42" s="22" t="s">
        <v>64</v>
      </c>
      <c r="P42" s="22" t="s">
        <v>64</v>
      </c>
      <c r="Q42" s="28">
        <v>-2915</v>
      </c>
      <c r="R42" s="28">
        <v>4306</v>
      </c>
      <c r="S42" s="22" t="s">
        <v>64</v>
      </c>
      <c r="T42" s="22">
        <v>-15844</v>
      </c>
      <c r="U42" s="22">
        <v>243</v>
      </c>
      <c r="V42" s="22" t="s">
        <v>64</v>
      </c>
      <c r="W42" s="22">
        <v>-729</v>
      </c>
      <c r="X42" s="22" t="s">
        <v>64</v>
      </c>
      <c r="Y42" s="22" t="s">
        <v>64</v>
      </c>
      <c r="Z42" s="22">
        <v>0</v>
      </c>
      <c r="AA42" s="22">
        <v>-49</v>
      </c>
      <c r="AB42" s="22">
        <v>-3</v>
      </c>
      <c r="AC42" s="22">
        <v>-109</v>
      </c>
      <c r="AD42" s="22">
        <v>-224</v>
      </c>
      <c r="AE42" s="22">
        <v>-135</v>
      </c>
      <c r="AF42" s="22">
        <v>1275</v>
      </c>
      <c r="AG42" s="22">
        <v>-3</v>
      </c>
      <c r="AH42" s="22" t="s">
        <v>64</v>
      </c>
      <c r="AI42" s="22" t="s">
        <v>64</v>
      </c>
      <c r="AJ42" s="22">
        <v>-182</v>
      </c>
      <c r="AK42" s="22">
        <v>36531</v>
      </c>
      <c r="AL42" s="22" t="s">
        <v>64</v>
      </c>
    </row>
    <row r="43" spans="1:38" ht="12.75" customHeight="1">
      <c r="A43" s="34"/>
      <c r="B43" s="282" t="s">
        <v>61</v>
      </c>
      <c r="C43" s="283"/>
      <c r="D43" s="35">
        <v>1025611556</v>
      </c>
      <c r="E43" s="35">
        <v>426645913</v>
      </c>
      <c r="F43" s="35">
        <v>1481169</v>
      </c>
      <c r="G43" s="35">
        <v>81046300</v>
      </c>
      <c r="H43" s="35">
        <v>278841121</v>
      </c>
      <c r="I43" s="35">
        <v>908109</v>
      </c>
      <c r="J43" s="35">
        <v>205575</v>
      </c>
      <c r="K43" s="35">
        <v>144906925</v>
      </c>
      <c r="L43" s="35">
        <v>4</v>
      </c>
      <c r="M43" s="35">
        <v>13440812</v>
      </c>
      <c r="N43" s="35">
        <v>151261</v>
      </c>
      <c r="O43" s="35" t="s">
        <v>64</v>
      </c>
      <c r="P43" s="35">
        <v>452600</v>
      </c>
      <c r="Q43" s="36">
        <v>417647</v>
      </c>
      <c r="R43" s="36">
        <v>15846931</v>
      </c>
      <c r="S43" s="35" t="s">
        <v>64</v>
      </c>
      <c r="T43" s="35">
        <v>539123</v>
      </c>
      <c r="U43" s="35">
        <v>324577</v>
      </c>
      <c r="V43" s="35">
        <v>498832</v>
      </c>
      <c r="W43" s="35" t="s">
        <v>64</v>
      </c>
      <c r="X43" s="35" t="s">
        <v>64</v>
      </c>
      <c r="Y43" s="35">
        <v>1325024</v>
      </c>
      <c r="Z43" s="35">
        <v>493877</v>
      </c>
      <c r="AA43" s="35">
        <v>715350</v>
      </c>
      <c r="AB43" s="35" t="s">
        <v>64</v>
      </c>
      <c r="AC43" s="35">
        <v>171861</v>
      </c>
      <c r="AD43" s="35">
        <v>1936933</v>
      </c>
      <c r="AE43" s="35">
        <v>804690</v>
      </c>
      <c r="AF43" s="35">
        <v>6940401</v>
      </c>
      <c r="AG43" s="35">
        <v>4313</v>
      </c>
      <c r="AH43" s="35">
        <v>13144</v>
      </c>
      <c r="AI43" s="35">
        <v>299013</v>
      </c>
      <c r="AJ43" s="35">
        <v>18250835</v>
      </c>
      <c r="AK43" s="35">
        <v>28949219</v>
      </c>
      <c r="AL43" s="35" t="s">
        <v>64</v>
      </c>
    </row>
    <row r="44" spans="1:38" ht="12.75" customHeight="1">
      <c r="A44" s="21" t="s">
        <v>373</v>
      </c>
      <c r="B44" s="23" t="s">
        <v>62</v>
      </c>
      <c r="C44" s="24"/>
      <c r="D44" s="22">
        <v>1025455047</v>
      </c>
      <c r="E44" s="22">
        <v>426657220</v>
      </c>
      <c r="F44" s="22">
        <v>1481146</v>
      </c>
      <c r="G44" s="22">
        <v>81044096</v>
      </c>
      <c r="H44" s="22">
        <v>278781736</v>
      </c>
      <c r="I44" s="22">
        <v>908102</v>
      </c>
      <c r="J44" s="22">
        <v>205575</v>
      </c>
      <c r="K44" s="22">
        <v>144903287</v>
      </c>
      <c r="L44" s="22">
        <v>4</v>
      </c>
      <c r="M44" s="22">
        <v>13440204</v>
      </c>
      <c r="N44" s="22">
        <v>151261</v>
      </c>
      <c r="O44" s="22" t="s">
        <v>64</v>
      </c>
      <c r="P44" s="22">
        <v>452023</v>
      </c>
      <c r="Q44" s="28">
        <v>417636</v>
      </c>
      <c r="R44" s="28">
        <v>15846008</v>
      </c>
      <c r="S44" s="22" t="s">
        <v>64</v>
      </c>
      <c r="T44" s="22">
        <v>539123</v>
      </c>
      <c r="U44" s="22">
        <v>324820</v>
      </c>
      <c r="V44" s="22">
        <v>498787</v>
      </c>
      <c r="W44" s="22" t="s">
        <v>64</v>
      </c>
      <c r="X44" s="22" t="s">
        <v>64</v>
      </c>
      <c r="Y44" s="22">
        <v>1325024</v>
      </c>
      <c r="Z44" s="22">
        <v>493874</v>
      </c>
      <c r="AA44" s="22">
        <v>715319</v>
      </c>
      <c r="AB44" s="22" t="s">
        <v>64</v>
      </c>
      <c r="AC44" s="22">
        <v>171860</v>
      </c>
      <c r="AD44" s="22">
        <v>1936478</v>
      </c>
      <c r="AE44" s="22">
        <v>804768</v>
      </c>
      <c r="AF44" s="22">
        <v>6943000</v>
      </c>
      <c r="AG44" s="22">
        <v>4318</v>
      </c>
      <c r="AH44" s="22">
        <v>13144</v>
      </c>
      <c r="AI44" s="22">
        <v>299013</v>
      </c>
      <c r="AJ44" s="22">
        <v>18251918</v>
      </c>
      <c r="AK44" s="22">
        <v>28845305</v>
      </c>
      <c r="AL44" s="22" t="s">
        <v>64</v>
      </c>
    </row>
    <row r="45" spans="1:38" ht="12.75" customHeight="1">
      <c r="A45" s="37"/>
      <c r="B45" s="38" t="s">
        <v>63</v>
      </c>
      <c r="C45" s="39"/>
      <c r="D45" s="40">
        <v>156509</v>
      </c>
      <c r="E45" s="40">
        <v>-11307</v>
      </c>
      <c r="F45" s="40">
        <v>23</v>
      </c>
      <c r="G45" s="40">
        <v>2204</v>
      </c>
      <c r="H45" s="40">
        <v>59386</v>
      </c>
      <c r="I45" s="40">
        <v>7</v>
      </c>
      <c r="J45" s="40">
        <v>0</v>
      </c>
      <c r="K45" s="40">
        <v>3638</v>
      </c>
      <c r="L45" s="40" t="s">
        <v>64</v>
      </c>
      <c r="M45" s="40">
        <v>608</v>
      </c>
      <c r="N45" s="40" t="s">
        <v>64</v>
      </c>
      <c r="O45" s="40" t="s">
        <v>64</v>
      </c>
      <c r="P45" s="40">
        <v>577</v>
      </c>
      <c r="Q45" s="41">
        <v>10</v>
      </c>
      <c r="R45" s="41">
        <v>923</v>
      </c>
      <c r="S45" s="40" t="s">
        <v>64</v>
      </c>
      <c r="T45" s="40" t="s">
        <v>64</v>
      </c>
      <c r="U45" s="40">
        <v>-243</v>
      </c>
      <c r="V45" s="40">
        <v>44</v>
      </c>
      <c r="W45" s="40" t="s">
        <v>64</v>
      </c>
      <c r="X45" s="40" t="s">
        <v>64</v>
      </c>
      <c r="Y45" s="40" t="s">
        <v>64</v>
      </c>
      <c r="Z45" s="40">
        <v>3</v>
      </c>
      <c r="AA45" s="40">
        <v>31</v>
      </c>
      <c r="AB45" s="40" t="s">
        <v>64</v>
      </c>
      <c r="AC45" s="40">
        <v>1</v>
      </c>
      <c r="AD45" s="40">
        <v>456</v>
      </c>
      <c r="AE45" s="40">
        <v>-78</v>
      </c>
      <c r="AF45" s="40">
        <v>-2599</v>
      </c>
      <c r="AG45" s="40">
        <v>-5</v>
      </c>
      <c r="AH45" s="40" t="s">
        <v>64</v>
      </c>
      <c r="AI45" s="40" t="s">
        <v>64</v>
      </c>
      <c r="AJ45" s="40">
        <v>-1084</v>
      </c>
      <c r="AK45" s="40">
        <v>103914</v>
      </c>
      <c r="AL45" s="40" t="s">
        <v>64</v>
      </c>
    </row>
    <row r="46" spans="1:38" ht="12.75" customHeight="1">
      <c r="A46" s="21"/>
      <c r="B46" s="276" t="s">
        <v>61</v>
      </c>
      <c r="C46" s="277"/>
      <c r="D46" s="22">
        <v>1056351769</v>
      </c>
      <c r="E46" s="22">
        <v>440003576</v>
      </c>
      <c r="F46" s="22">
        <v>1661982</v>
      </c>
      <c r="G46" s="22">
        <v>83785182</v>
      </c>
      <c r="H46" s="22">
        <v>287492385</v>
      </c>
      <c r="I46" s="22">
        <v>931601</v>
      </c>
      <c r="J46" s="22">
        <v>214452</v>
      </c>
      <c r="K46" s="22">
        <v>149816378</v>
      </c>
      <c r="L46" s="22">
        <v>212</v>
      </c>
      <c r="M46" s="22">
        <v>13533303</v>
      </c>
      <c r="N46" s="22">
        <v>154440</v>
      </c>
      <c r="O46" s="22" t="s">
        <v>64</v>
      </c>
      <c r="P46" s="22">
        <v>480617</v>
      </c>
      <c r="Q46" s="28">
        <v>401716</v>
      </c>
      <c r="R46" s="28">
        <v>16401257</v>
      </c>
      <c r="S46" s="22" t="s">
        <v>64</v>
      </c>
      <c r="T46" s="22">
        <v>524178</v>
      </c>
      <c r="U46" s="22">
        <v>333246</v>
      </c>
      <c r="V46" s="22">
        <v>530014</v>
      </c>
      <c r="W46" s="22" t="s">
        <v>64</v>
      </c>
      <c r="X46" s="22" t="s">
        <v>64</v>
      </c>
      <c r="Y46" s="22">
        <v>1383105</v>
      </c>
      <c r="Z46" s="22">
        <v>483043</v>
      </c>
      <c r="AA46" s="22">
        <v>694419</v>
      </c>
      <c r="AB46" s="22" t="s">
        <v>64</v>
      </c>
      <c r="AC46" s="22">
        <v>177975</v>
      </c>
      <c r="AD46" s="22">
        <v>2017566</v>
      </c>
      <c r="AE46" s="22">
        <v>831389</v>
      </c>
      <c r="AF46" s="22">
        <v>6941761</v>
      </c>
      <c r="AG46" s="22">
        <v>4049</v>
      </c>
      <c r="AH46" s="22">
        <v>8429</v>
      </c>
      <c r="AI46" s="22">
        <v>304431</v>
      </c>
      <c r="AJ46" s="22">
        <v>19456836</v>
      </c>
      <c r="AK46" s="22">
        <v>27784226</v>
      </c>
      <c r="AL46" s="22" t="s">
        <v>64</v>
      </c>
    </row>
    <row r="47" spans="1:38" ht="12.75" customHeight="1">
      <c r="A47" s="21" t="s">
        <v>374</v>
      </c>
      <c r="B47" s="23" t="s">
        <v>62</v>
      </c>
      <c r="C47" s="24"/>
      <c r="D47" s="22">
        <v>1057458171</v>
      </c>
      <c r="E47" s="22">
        <v>439759481</v>
      </c>
      <c r="F47" s="22">
        <v>1661667</v>
      </c>
      <c r="G47" s="22">
        <v>83785505</v>
      </c>
      <c r="H47" s="22">
        <v>287548109</v>
      </c>
      <c r="I47" s="22">
        <v>931680</v>
      </c>
      <c r="J47" s="22">
        <v>214444</v>
      </c>
      <c r="K47" s="22">
        <v>149812507</v>
      </c>
      <c r="L47" s="22">
        <v>212</v>
      </c>
      <c r="M47" s="22">
        <v>13534134</v>
      </c>
      <c r="N47" s="22">
        <v>154440</v>
      </c>
      <c r="O47" s="22" t="s">
        <v>64</v>
      </c>
      <c r="P47" s="22">
        <v>481194</v>
      </c>
      <c r="Q47" s="28">
        <v>392697</v>
      </c>
      <c r="R47" s="28">
        <v>16403511</v>
      </c>
      <c r="S47" s="22" t="s">
        <v>64</v>
      </c>
      <c r="T47" s="22">
        <v>524178</v>
      </c>
      <c r="U47" s="22">
        <v>333246</v>
      </c>
      <c r="V47" s="22">
        <v>530033</v>
      </c>
      <c r="W47" s="22" t="s">
        <v>64</v>
      </c>
      <c r="X47" s="22" t="s">
        <v>64</v>
      </c>
      <c r="Y47" s="22">
        <v>1383105</v>
      </c>
      <c r="Z47" s="22">
        <v>483008</v>
      </c>
      <c r="AA47" s="22">
        <v>694383</v>
      </c>
      <c r="AB47" s="22">
        <v>-1</v>
      </c>
      <c r="AC47" s="22">
        <v>177813</v>
      </c>
      <c r="AD47" s="22">
        <v>2017650</v>
      </c>
      <c r="AE47" s="22">
        <v>831319</v>
      </c>
      <c r="AF47" s="22">
        <v>6939998</v>
      </c>
      <c r="AG47" s="22">
        <v>4049</v>
      </c>
      <c r="AH47" s="22">
        <v>8429</v>
      </c>
      <c r="AI47" s="22">
        <v>304431</v>
      </c>
      <c r="AJ47" s="22">
        <v>19458068</v>
      </c>
      <c r="AK47" s="22">
        <v>29088882</v>
      </c>
      <c r="AL47" s="22" t="s">
        <v>64</v>
      </c>
    </row>
    <row r="48" spans="1:38" ht="12.75" customHeight="1">
      <c r="A48" s="21"/>
      <c r="B48" s="23" t="s">
        <v>63</v>
      </c>
      <c r="C48" s="24"/>
      <c r="D48" s="22">
        <v>-1106402</v>
      </c>
      <c r="E48" s="22">
        <v>244095</v>
      </c>
      <c r="F48" s="22">
        <v>315</v>
      </c>
      <c r="G48" s="22">
        <v>-323</v>
      </c>
      <c r="H48" s="22">
        <v>-55723</v>
      </c>
      <c r="I48" s="22">
        <v>-79</v>
      </c>
      <c r="J48" s="22">
        <v>8</v>
      </c>
      <c r="K48" s="22">
        <v>3871</v>
      </c>
      <c r="L48" s="22" t="s">
        <v>64</v>
      </c>
      <c r="M48" s="22">
        <v>-831</v>
      </c>
      <c r="N48" s="22" t="s">
        <v>64</v>
      </c>
      <c r="O48" s="22" t="s">
        <v>64</v>
      </c>
      <c r="P48" s="22">
        <v>-577</v>
      </c>
      <c r="Q48" s="28">
        <v>9019</v>
      </c>
      <c r="R48" s="28">
        <v>-2254</v>
      </c>
      <c r="S48" s="22" t="s">
        <v>64</v>
      </c>
      <c r="T48" s="22" t="s">
        <v>64</v>
      </c>
      <c r="U48" s="22" t="s">
        <v>64</v>
      </c>
      <c r="V48" s="22">
        <v>-19</v>
      </c>
      <c r="W48" s="22" t="s">
        <v>64</v>
      </c>
      <c r="X48" s="22" t="s">
        <v>64</v>
      </c>
      <c r="Y48" s="22" t="s">
        <v>64</v>
      </c>
      <c r="Z48" s="22">
        <v>35</v>
      </c>
      <c r="AA48" s="22">
        <v>36</v>
      </c>
      <c r="AB48" s="22">
        <v>1</v>
      </c>
      <c r="AC48" s="22">
        <v>162</v>
      </c>
      <c r="AD48" s="22">
        <v>-83</v>
      </c>
      <c r="AE48" s="22">
        <v>70</v>
      </c>
      <c r="AF48" s="22">
        <v>1763</v>
      </c>
      <c r="AG48" s="22" t="s">
        <v>64</v>
      </c>
      <c r="AH48" s="22" t="s">
        <v>64</v>
      </c>
      <c r="AI48" s="22" t="s">
        <v>64</v>
      </c>
      <c r="AJ48" s="22">
        <v>-1232</v>
      </c>
      <c r="AK48" s="22">
        <v>-1304656</v>
      </c>
      <c r="AL48" s="22" t="s">
        <v>64</v>
      </c>
    </row>
    <row r="49" spans="1:38" ht="12.75" customHeight="1">
      <c r="A49" s="34" t="s">
        <v>363</v>
      </c>
      <c r="B49" s="282" t="s">
        <v>61</v>
      </c>
      <c r="C49" s="283"/>
      <c r="D49" s="35">
        <v>1038999134</v>
      </c>
      <c r="E49" s="35">
        <v>433413343</v>
      </c>
      <c r="F49" s="35">
        <v>1552888</v>
      </c>
      <c r="G49" s="35">
        <v>82345304</v>
      </c>
      <c r="H49" s="35">
        <v>283032200</v>
      </c>
      <c r="I49" s="35">
        <v>936564</v>
      </c>
      <c r="J49" s="35">
        <v>197975</v>
      </c>
      <c r="K49" s="35">
        <v>145861645</v>
      </c>
      <c r="L49" s="35">
        <v>7</v>
      </c>
      <c r="M49" s="35">
        <v>13458725</v>
      </c>
      <c r="N49" s="35">
        <v>145724</v>
      </c>
      <c r="O49" s="35" t="s">
        <v>64</v>
      </c>
      <c r="P49" s="35">
        <v>473898</v>
      </c>
      <c r="Q49" s="36">
        <v>396206</v>
      </c>
      <c r="R49" s="36">
        <v>16056299</v>
      </c>
      <c r="S49" s="35" t="s">
        <v>64</v>
      </c>
      <c r="T49" s="35">
        <v>562001</v>
      </c>
      <c r="U49" s="35">
        <v>342493</v>
      </c>
      <c r="V49" s="35">
        <v>516439</v>
      </c>
      <c r="W49" s="35" t="s">
        <v>64</v>
      </c>
      <c r="X49" s="35" t="s">
        <v>64</v>
      </c>
      <c r="Y49" s="35">
        <v>1336161</v>
      </c>
      <c r="Z49" s="35">
        <v>465794</v>
      </c>
      <c r="AA49" s="35">
        <v>650835</v>
      </c>
      <c r="AB49" s="35" t="s">
        <v>64</v>
      </c>
      <c r="AC49" s="35">
        <v>168895</v>
      </c>
      <c r="AD49" s="35">
        <v>2027464</v>
      </c>
      <c r="AE49" s="35">
        <v>781029</v>
      </c>
      <c r="AF49" s="35">
        <v>6970352</v>
      </c>
      <c r="AG49" s="35">
        <v>4287</v>
      </c>
      <c r="AH49" s="35">
        <v>11515</v>
      </c>
      <c r="AI49" s="35">
        <v>292288</v>
      </c>
      <c r="AJ49" s="35">
        <v>19096367</v>
      </c>
      <c r="AK49" s="35">
        <v>27902436</v>
      </c>
      <c r="AL49" s="35" t="s">
        <v>64</v>
      </c>
    </row>
    <row r="50" spans="1:38" ht="12.75" customHeight="1">
      <c r="A50" s="21" t="s">
        <v>375</v>
      </c>
      <c r="B50" s="23" t="s">
        <v>62</v>
      </c>
      <c r="C50" s="24"/>
      <c r="D50" s="22">
        <v>1038368576</v>
      </c>
      <c r="E50" s="22">
        <v>433423613</v>
      </c>
      <c r="F50" s="22">
        <v>1553230</v>
      </c>
      <c r="G50" s="22">
        <v>82348856</v>
      </c>
      <c r="H50" s="22">
        <v>283029301</v>
      </c>
      <c r="I50" s="22">
        <v>936512</v>
      </c>
      <c r="J50" s="22">
        <v>197246</v>
      </c>
      <c r="K50" s="22">
        <v>145859782</v>
      </c>
      <c r="L50" s="22">
        <v>7</v>
      </c>
      <c r="M50" s="22">
        <v>13458725</v>
      </c>
      <c r="N50" s="22">
        <v>145688</v>
      </c>
      <c r="O50" s="22" t="s">
        <v>64</v>
      </c>
      <c r="P50" s="22">
        <v>473897</v>
      </c>
      <c r="Q50" s="28">
        <v>405236</v>
      </c>
      <c r="R50" s="28">
        <v>16055783</v>
      </c>
      <c r="S50" s="22" t="s">
        <v>64</v>
      </c>
      <c r="T50" s="22">
        <v>560716</v>
      </c>
      <c r="U50" s="22">
        <v>342493</v>
      </c>
      <c r="V50" s="22">
        <v>516423</v>
      </c>
      <c r="W50" s="22" t="s">
        <v>64</v>
      </c>
      <c r="X50" s="22" t="s">
        <v>64</v>
      </c>
      <c r="Y50" s="22">
        <v>1336161</v>
      </c>
      <c r="Z50" s="22">
        <v>465805</v>
      </c>
      <c r="AA50" s="22">
        <v>650872</v>
      </c>
      <c r="AB50" s="22">
        <v>1</v>
      </c>
      <c r="AC50" s="22">
        <v>169061</v>
      </c>
      <c r="AD50" s="22">
        <v>2027815</v>
      </c>
      <c r="AE50" s="22">
        <v>781029</v>
      </c>
      <c r="AF50" s="22">
        <v>6971987</v>
      </c>
      <c r="AG50" s="22">
        <v>4287</v>
      </c>
      <c r="AH50" s="22">
        <v>11515</v>
      </c>
      <c r="AI50" s="22">
        <v>292288</v>
      </c>
      <c r="AJ50" s="22">
        <v>19096636</v>
      </c>
      <c r="AK50" s="22">
        <v>27253612</v>
      </c>
      <c r="AL50" s="22" t="s">
        <v>64</v>
      </c>
    </row>
    <row r="51" spans="1:38" ht="12.75" customHeight="1">
      <c r="A51" s="37" t="s">
        <v>376</v>
      </c>
      <c r="B51" s="38" t="s">
        <v>63</v>
      </c>
      <c r="C51" s="39"/>
      <c r="D51" s="40">
        <v>630558</v>
      </c>
      <c r="E51" s="40">
        <v>-10270</v>
      </c>
      <c r="F51" s="40">
        <v>-342</v>
      </c>
      <c r="G51" s="40">
        <v>-3552</v>
      </c>
      <c r="H51" s="40">
        <v>2899</v>
      </c>
      <c r="I51" s="40">
        <v>52</v>
      </c>
      <c r="J51" s="40">
        <v>729</v>
      </c>
      <c r="K51" s="40">
        <v>1863</v>
      </c>
      <c r="L51" s="40" t="s">
        <v>64</v>
      </c>
      <c r="M51" s="40">
        <v>-1</v>
      </c>
      <c r="N51" s="40">
        <v>35</v>
      </c>
      <c r="O51" s="40" t="s">
        <v>64</v>
      </c>
      <c r="P51" s="40">
        <v>1</v>
      </c>
      <c r="Q51" s="41">
        <v>-9029</v>
      </c>
      <c r="R51" s="41">
        <v>516</v>
      </c>
      <c r="S51" s="40" t="s">
        <v>64</v>
      </c>
      <c r="T51" s="40">
        <v>1285</v>
      </c>
      <c r="U51" s="40" t="s">
        <v>64</v>
      </c>
      <c r="V51" s="40">
        <v>17</v>
      </c>
      <c r="W51" s="40" t="s">
        <v>64</v>
      </c>
      <c r="X51" s="40" t="s">
        <v>64</v>
      </c>
      <c r="Y51" s="40" t="s">
        <v>64</v>
      </c>
      <c r="Z51" s="40">
        <v>-11</v>
      </c>
      <c r="AA51" s="40">
        <v>-36</v>
      </c>
      <c r="AB51" s="40">
        <v>-1</v>
      </c>
      <c r="AC51" s="40">
        <v>-166</v>
      </c>
      <c r="AD51" s="40">
        <v>-350</v>
      </c>
      <c r="AE51" s="40" t="s">
        <v>64</v>
      </c>
      <c r="AF51" s="40">
        <v>-1635</v>
      </c>
      <c r="AG51" s="40" t="s">
        <v>64</v>
      </c>
      <c r="AH51" s="40" t="s">
        <v>64</v>
      </c>
      <c r="AI51" s="40" t="s">
        <v>64</v>
      </c>
      <c r="AJ51" s="40">
        <v>-269</v>
      </c>
      <c r="AK51" s="40">
        <v>648824</v>
      </c>
      <c r="AL51" s="40" t="s">
        <v>64</v>
      </c>
    </row>
    <row r="52" spans="1:38" ht="12.75" customHeight="1">
      <c r="A52" s="21"/>
      <c r="B52" s="276" t="s">
        <v>61</v>
      </c>
      <c r="C52" s="277"/>
      <c r="D52" s="22">
        <v>1087707192</v>
      </c>
      <c r="E52" s="22">
        <v>452098406</v>
      </c>
      <c r="F52" s="22">
        <v>1579784</v>
      </c>
      <c r="G52" s="22">
        <v>90739806</v>
      </c>
      <c r="H52" s="22">
        <v>299819028</v>
      </c>
      <c r="I52" s="22">
        <v>1026749</v>
      </c>
      <c r="J52" s="22">
        <v>204748</v>
      </c>
      <c r="K52" s="22">
        <v>146626715</v>
      </c>
      <c r="L52" s="22">
        <v>43</v>
      </c>
      <c r="M52" s="22">
        <v>13678813</v>
      </c>
      <c r="N52" s="22">
        <v>175591</v>
      </c>
      <c r="O52" s="22" t="s">
        <v>64</v>
      </c>
      <c r="P52" s="22">
        <v>496882</v>
      </c>
      <c r="Q52" s="28">
        <v>395032</v>
      </c>
      <c r="R52" s="28">
        <v>16461839</v>
      </c>
      <c r="S52" s="22" t="s">
        <v>64</v>
      </c>
      <c r="T52" s="22">
        <v>552012</v>
      </c>
      <c r="U52" s="22">
        <v>334032</v>
      </c>
      <c r="V52" s="22">
        <v>526558</v>
      </c>
      <c r="W52" s="22" t="s">
        <v>64</v>
      </c>
      <c r="X52" s="22" t="s">
        <v>64</v>
      </c>
      <c r="Y52" s="22">
        <v>1390486</v>
      </c>
      <c r="Z52" s="22">
        <v>456471</v>
      </c>
      <c r="AA52" s="22">
        <v>631879</v>
      </c>
      <c r="AB52" s="22" t="s">
        <v>64</v>
      </c>
      <c r="AC52" s="22">
        <v>178064</v>
      </c>
      <c r="AD52" s="22">
        <v>2172408</v>
      </c>
      <c r="AE52" s="22">
        <v>854376</v>
      </c>
      <c r="AF52" s="22">
        <v>7421692</v>
      </c>
      <c r="AG52" s="22">
        <v>4321</v>
      </c>
      <c r="AH52" s="22">
        <v>13887</v>
      </c>
      <c r="AI52" s="22">
        <v>294204</v>
      </c>
      <c r="AJ52" s="22">
        <v>21492521</v>
      </c>
      <c r="AK52" s="22">
        <v>28080847</v>
      </c>
      <c r="AL52" s="22" t="s">
        <v>64</v>
      </c>
    </row>
    <row r="53" spans="1:38" ht="12.75" customHeight="1">
      <c r="A53" s="21" t="s">
        <v>377</v>
      </c>
      <c r="B53" s="23" t="s">
        <v>62</v>
      </c>
      <c r="C53" s="24"/>
      <c r="D53" s="22">
        <v>1088069378</v>
      </c>
      <c r="E53" s="22">
        <v>452083702</v>
      </c>
      <c r="F53" s="22">
        <v>1579841</v>
      </c>
      <c r="G53" s="22">
        <v>90735782</v>
      </c>
      <c r="H53" s="22">
        <v>299816839</v>
      </c>
      <c r="I53" s="22">
        <v>1026750</v>
      </c>
      <c r="J53" s="22">
        <v>205485</v>
      </c>
      <c r="K53" s="22">
        <v>146615019</v>
      </c>
      <c r="L53" s="22">
        <v>43</v>
      </c>
      <c r="M53" s="22">
        <v>13676100</v>
      </c>
      <c r="N53" s="22">
        <v>175626</v>
      </c>
      <c r="O53" s="22" t="s">
        <v>64</v>
      </c>
      <c r="P53" s="22">
        <v>496883</v>
      </c>
      <c r="Q53" s="28">
        <v>395032</v>
      </c>
      <c r="R53" s="28">
        <v>16466047</v>
      </c>
      <c r="S53" s="22" t="s">
        <v>64</v>
      </c>
      <c r="T53" s="22">
        <v>553297</v>
      </c>
      <c r="U53" s="22">
        <v>334032</v>
      </c>
      <c r="V53" s="22">
        <v>526514</v>
      </c>
      <c r="W53" s="22" t="s">
        <v>64</v>
      </c>
      <c r="X53" s="22" t="s">
        <v>64</v>
      </c>
      <c r="Y53" s="22">
        <v>1390486</v>
      </c>
      <c r="Z53" s="22">
        <v>456498</v>
      </c>
      <c r="AA53" s="22">
        <v>631846</v>
      </c>
      <c r="AB53" s="22" t="s">
        <v>64</v>
      </c>
      <c r="AC53" s="22">
        <v>178016</v>
      </c>
      <c r="AD53" s="22">
        <v>2172370</v>
      </c>
      <c r="AE53" s="22">
        <v>854369</v>
      </c>
      <c r="AF53" s="22">
        <v>7421118</v>
      </c>
      <c r="AG53" s="22">
        <v>4326</v>
      </c>
      <c r="AH53" s="22">
        <v>13887</v>
      </c>
      <c r="AI53" s="22">
        <v>294204</v>
      </c>
      <c r="AJ53" s="22">
        <v>21491696</v>
      </c>
      <c r="AK53" s="22">
        <v>28473573</v>
      </c>
      <c r="AL53" s="22" t="s">
        <v>64</v>
      </c>
    </row>
    <row r="54" spans="1:38" ht="12.75" customHeight="1">
      <c r="A54" s="21"/>
      <c r="B54" s="23" t="s">
        <v>63</v>
      </c>
      <c r="C54" s="24"/>
      <c r="D54" s="22">
        <v>-362186</v>
      </c>
      <c r="E54" s="22">
        <v>14704</v>
      </c>
      <c r="F54" s="22">
        <v>-57</v>
      </c>
      <c r="G54" s="22">
        <v>4024</v>
      </c>
      <c r="H54" s="22">
        <v>2189</v>
      </c>
      <c r="I54" s="22">
        <v>-1</v>
      </c>
      <c r="J54" s="22">
        <v>-737</v>
      </c>
      <c r="K54" s="22">
        <v>11697</v>
      </c>
      <c r="L54" s="22" t="s">
        <v>64</v>
      </c>
      <c r="M54" s="22">
        <v>2713</v>
      </c>
      <c r="N54" s="22">
        <v>-35</v>
      </c>
      <c r="O54" s="22" t="s">
        <v>64</v>
      </c>
      <c r="P54" s="22">
        <v>-1</v>
      </c>
      <c r="Q54" s="28" t="s">
        <v>64</v>
      </c>
      <c r="R54" s="28">
        <v>-4208</v>
      </c>
      <c r="S54" s="22" t="s">
        <v>64</v>
      </c>
      <c r="T54" s="22">
        <v>-1285</v>
      </c>
      <c r="U54" s="22" t="s">
        <v>64</v>
      </c>
      <c r="V54" s="22">
        <v>44</v>
      </c>
      <c r="W54" s="22" t="s">
        <v>64</v>
      </c>
      <c r="X54" s="22" t="s">
        <v>64</v>
      </c>
      <c r="Y54" s="22" t="s">
        <v>64</v>
      </c>
      <c r="Z54" s="22">
        <v>-27</v>
      </c>
      <c r="AA54" s="22">
        <v>33</v>
      </c>
      <c r="AB54" s="22" t="s">
        <v>64</v>
      </c>
      <c r="AC54" s="22">
        <v>48</v>
      </c>
      <c r="AD54" s="22">
        <v>38</v>
      </c>
      <c r="AE54" s="22">
        <v>7</v>
      </c>
      <c r="AF54" s="22">
        <v>574</v>
      </c>
      <c r="AG54" s="22">
        <v>-5</v>
      </c>
      <c r="AH54" s="22" t="s">
        <v>64</v>
      </c>
      <c r="AI54" s="22" t="s">
        <v>64</v>
      </c>
      <c r="AJ54" s="22">
        <v>824</v>
      </c>
      <c r="AK54" s="22">
        <v>-392726</v>
      </c>
      <c r="AL54" s="22" t="s">
        <v>64</v>
      </c>
    </row>
    <row r="55" spans="1:38" ht="12.75" customHeight="1">
      <c r="A55" s="34"/>
      <c r="B55" s="282" t="s">
        <v>61</v>
      </c>
      <c r="C55" s="283"/>
      <c r="D55" s="35">
        <v>1068704234</v>
      </c>
      <c r="E55" s="35">
        <v>447206988</v>
      </c>
      <c r="F55" s="35">
        <v>1665850</v>
      </c>
      <c r="G55" s="35">
        <v>86718781</v>
      </c>
      <c r="H55" s="35">
        <v>292564355</v>
      </c>
      <c r="I55" s="35">
        <v>957825</v>
      </c>
      <c r="J55" s="35">
        <v>226773</v>
      </c>
      <c r="K55" s="35">
        <v>148924931</v>
      </c>
      <c r="L55" s="35">
        <v>5</v>
      </c>
      <c r="M55" s="35">
        <v>13955178</v>
      </c>
      <c r="N55" s="35">
        <v>171823</v>
      </c>
      <c r="O55" s="35" t="s">
        <v>64</v>
      </c>
      <c r="P55" s="35">
        <v>466241</v>
      </c>
      <c r="Q55" s="36">
        <v>470548</v>
      </c>
      <c r="R55" s="36">
        <v>15558919</v>
      </c>
      <c r="S55" s="35" t="s">
        <v>64</v>
      </c>
      <c r="T55" s="35">
        <v>604056</v>
      </c>
      <c r="U55" s="35">
        <v>334495</v>
      </c>
      <c r="V55" s="35">
        <v>526414</v>
      </c>
      <c r="W55" s="35" t="s">
        <v>64</v>
      </c>
      <c r="X55" s="35">
        <v>27</v>
      </c>
      <c r="Y55" s="35">
        <v>1391578</v>
      </c>
      <c r="Z55" s="35">
        <v>421594</v>
      </c>
      <c r="AA55" s="35">
        <v>543642</v>
      </c>
      <c r="AB55" s="35" t="s">
        <v>64</v>
      </c>
      <c r="AC55" s="35">
        <v>177266</v>
      </c>
      <c r="AD55" s="35">
        <v>1952133</v>
      </c>
      <c r="AE55" s="35">
        <v>841371</v>
      </c>
      <c r="AF55" s="35">
        <v>6292411</v>
      </c>
      <c r="AG55" s="35">
        <v>4208</v>
      </c>
      <c r="AH55" s="35">
        <v>12024</v>
      </c>
      <c r="AI55" s="35">
        <v>297058</v>
      </c>
      <c r="AJ55" s="35">
        <v>20658197</v>
      </c>
      <c r="AK55" s="35">
        <v>25759544</v>
      </c>
      <c r="AL55" s="35" t="s">
        <v>64</v>
      </c>
    </row>
    <row r="56" spans="1:38" ht="12.75" customHeight="1">
      <c r="A56" s="21" t="s">
        <v>378</v>
      </c>
      <c r="B56" s="23" t="s">
        <v>62</v>
      </c>
      <c r="C56" s="24"/>
      <c r="D56" s="22">
        <v>1070476367</v>
      </c>
      <c r="E56" s="22">
        <v>447217167</v>
      </c>
      <c r="F56" s="22">
        <v>1665746</v>
      </c>
      <c r="G56" s="22">
        <v>86717770</v>
      </c>
      <c r="H56" s="22">
        <v>292564085</v>
      </c>
      <c r="I56" s="22">
        <v>957805</v>
      </c>
      <c r="J56" s="22">
        <v>226772</v>
      </c>
      <c r="K56" s="22">
        <v>148946110</v>
      </c>
      <c r="L56" s="22">
        <v>5</v>
      </c>
      <c r="M56" s="22">
        <v>13958169</v>
      </c>
      <c r="N56" s="22">
        <v>171819</v>
      </c>
      <c r="O56" s="22" t="s">
        <v>64</v>
      </c>
      <c r="P56" s="22">
        <v>466203</v>
      </c>
      <c r="Q56" s="28">
        <v>470548</v>
      </c>
      <c r="R56" s="28">
        <v>15557629</v>
      </c>
      <c r="S56" s="22" t="s">
        <v>64</v>
      </c>
      <c r="T56" s="22">
        <v>604056</v>
      </c>
      <c r="U56" s="22">
        <v>334495</v>
      </c>
      <c r="V56" s="22">
        <v>526488</v>
      </c>
      <c r="W56" s="22" t="s">
        <v>64</v>
      </c>
      <c r="X56" s="22">
        <v>27</v>
      </c>
      <c r="Y56" s="22">
        <v>1391578</v>
      </c>
      <c r="Z56" s="22">
        <v>421594</v>
      </c>
      <c r="AA56" s="22">
        <v>543632</v>
      </c>
      <c r="AB56" s="22" t="s">
        <v>64</v>
      </c>
      <c r="AC56" s="22">
        <v>177308</v>
      </c>
      <c r="AD56" s="22">
        <v>1952097</v>
      </c>
      <c r="AE56" s="22">
        <v>841164</v>
      </c>
      <c r="AF56" s="22">
        <v>6291928</v>
      </c>
      <c r="AG56" s="22">
        <v>4208</v>
      </c>
      <c r="AH56" s="22">
        <v>12024</v>
      </c>
      <c r="AI56" s="22">
        <v>297058</v>
      </c>
      <c r="AJ56" s="22">
        <v>20658735</v>
      </c>
      <c r="AK56" s="22">
        <v>27500145</v>
      </c>
      <c r="AL56" s="22" t="s">
        <v>64</v>
      </c>
    </row>
    <row r="57" spans="1:38" ht="12.75" customHeight="1">
      <c r="A57" s="29"/>
      <c r="B57" s="30" t="s">
        <v>63</v>
      </c>
      <c r="C57" s="31"/>
      <c r="D57" s="32">
        <v>-1772133</v>
      </c>
      <c r="E57" s="32">
        <v>-10178</v>
      </c>
      <c r="F57" s="32">
        <v>104</v>
      </c>
      <c r="G57" s="32">
        <v>1011</v>
      </c>
      <c r="H57" s="32">
        <v>269</v>
      </c>
      <c r="I57" s="32">
        <v>20</v>
      </c>
      <c r="J57" s="32">
        <v>1</v>
      </c>
      <c r="K57" s="32">
        <v>-21179</v>
      </c>
      <c r="L57" s="32" t="s">
        <v>64</v>
      </c>
      <c r="M57" s="32">
        <v>-2991</v>
      </c>
      <c r="N57" s="32">
        <v>4</v>
      </c>
      <c r="O57" s="32" t="s">
        <v>64</v>
      </c>
      <c r="P57" s="32">
        <v>38</v>
      </c>
      <c r="Q57" s="33" t="s">
        <v>64</v>
      </c>
      <c r="R57" s="33">
        <v>1289</v>
      </c>
      <c r="S57" s="32" t="s">
        <v>64</v>
      </c>
      <c r="T57" s="32" t="s">
        <v>64</v>
      </c>
      <c r="U57" s="32" t="s">
        <v>64</v>
      </c>
      <c r="V57" s="32">
        <v>-74</v>
      </c>
      <c r="W57" s="32" t="s">
        <v>64</v>
      </c>
      <c r="X57" s="32" t="s">
        <v>64</v>
      </c>
      <c r="Y57" s="32" t="s">
        <v>64</v>
      </c>
      <c r="Z57" s="32" t="s">
        <v>64</v>
      </c>
      <c r="AA57" s="32">
        <v>11</v>
      </c>
      <c r="AB57" s="32" t="s">
        <v>64</v>
      </c>
      <c r="AC57" s="32">
        <v>-43</v>
      </c>
      <c r="AD57" s="32">
        <v>36</v>
      </c>
      <c r="AE57" s="32">
        <v>207</v>
      </c>
      <c r="AF57" s="32">
        <v>483</v>
      </c>
      <c r="AG57" s="32" t="s">
        <v>64</v>
      </c>
      <c r="AH57" s="32" t="s">
        <v>64</v>
      </c>
      <c r="AI57" s="32" t="s">
        <v>64</v>
      </c>
      <c r="AJ57" s="32">
        <v>-538</v>
      </c>
      <c r="AK57" s="32">
        <v>-1740602</v>
      </c>
      <c r="AL57" s="32" t="s">
        <v>64</v>
      </c>
    </row>
    <row r="59" spans="1:38" ht="12.75" customHeight="1">
      <c r="A59" s="42"/>
    </row>
    <row r="60" spans="1:38" ht="12.75" customHeight="1">
      <c r="A60" s="42"/>
    </row>
    <row r="61" spans="1:38" ht="12.75" customHeight="1">
      <c r="A61" s="42"/>
    </row>
    <row r="62" spans="1:38" ht="12.75" customHeight="1">
      <c r="A62" s="43"/>
    </row>
    <row r="63" spans="1:38" ht="12.75" customHeight="1">
      <c r="A63" s="43"/>
    </row>
    <row r="64" spans="1:38" ht="12.75" customHeight="1">
      <c r="A64" s="43"/>
    </row>
  </sheetData>
  <mergeCells count="26">
    <mergeCell ref="D1:T1"/>
    <mergeCell ref="U1:AK1"/>
    <mergeCell ref="AL2:AL3"/>
    <mergeCell ref="AK2:AK3"/>
    <mergeCell ref="B55:C55"/>
    <mergeCell ref="B40:C40"/>
    <mergeCell ref="B43:C43"/>
    <mergeCell ref="B46:C46"/>
    <mergeCell ref="B49:C49"/>
    <mergeCell ref="B31:C31"/>
    <mergeCell ref="B34:C34"/>
    <mergeCell ref="B37:C37"/>
    <mergeCell ref="B11:C11"/>
    <mergeCell ref="B5:C5"/>
    <mergeCell ref="B8:C8"/>
    <mergeCell ref="B52:C52"/>
    <mergeCell ref="B14:C14"/>
    <mergeCell ref="B28:C28"/>
    <mergeCell ref="G2:G3"/>
    <mergeCell ref="H2:H3"/>
    <mergeCell ref="B4:C4"/>
    <mergeCell ref="B22:C22"/>
    <mergeCell ref="B25:C25"/>
    <mergeCell ref="B18:C18"/>
    <mergeCell ref="A2:C3"/>
    <mergeCell ref="D2:D3"/>
  </mergeCells>
  <phoneticPr fontId="3"/>
  <printOptions horizontalCentered="1" verticalCentered="1"/>
  <pageMargins left="0.19685039370078741" right="0.19685039370078741" top="0.39370078740157483" bottom="0.39370078740157483" header="0.74803149606299213" footer="0.19685039370078741"/>
  <pageSetup paperSize="9" scale="42" orientation="landscape" r:id="rId1"/>
  <headerFooter alignWithMargins="0"/>
  <colBreaks count="1" manualBreakCount="1">
    <brk id="2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66"/>
  <sheetViews>
    <sheetView showGridLines="0" zoomScaleNormal="100" zoomScaleSheetLayoutView="85" workbookViewId="0">
      <pane xSplit="3" ySplit="3" topLeftCell="D4" activePane="bottomRight" state="frozen"/>
      <selection pane="topRight"/>
      <selection pane="bottomLeft"/>
      <selection pane="bottomRight"/>
    </sheetView>
  </sheetViews>
  <sheetFormatPr defaultColWidth="10.28515625" defaultRowHeight="12.75" customHeight="1"/>
  <cols>
    <col min="1" max="1" width="10.28515625" style="44" customWidth="1"/>
    <col min="2" max="2" width="11.85546875" style="16" bestFit="1" customWidth="1"/>
    <col min="3" max="3" width="6.42578125" style="16" customWidth="1"/>
    <col min="4" max="20" width="19.28515625" style="16" customWidth="1"/>
    <col min="21" max="38" width="15.7109375" style="16" customWidth="1"/>
    <col min="39" max="16384" width="10.28515625" style="16"/>
  </cols>
  <sheetData>
    <row r="1" spans="1:38" s="213" customFormat="1" ht="20.100000000000001" customHeight="1">
      <c r="A1" s="212"/>
      <c r="D1" s="287" t="s">
        <v>343</v>
      </c>
      <c r="E1" s="287"/>
      <c r="F1" s="287"/>
      <c r="G1" s="287"/>
      <c r="H1" s="287"/>
      <c r="I1" s="287"/>
      <c r="J1" s="287"/>
      <c r="K1" s="287"/>
      <c r="L1" s="287"/>
      <c r="M1" s="287"/>
      <c r="N1" s="287"/>
      <c r="O1" s="287"/>
      <c r="P1" s="287"/>
      <c r="Q1" s="287"/>
      <c r="R1" s="287"/>
      <c r="S1" s="287"/>
      <c r="T1" s="287"/>
      <c r="U1" s="287" t="s">
        <v>344</v>
      </c>
      <c r="V1" s="287"/>
      <c r="W1" s="287"/>
      <c r="X1" s="287"/>
      <c r="Y1" s="287"/>
      <c r="Z1" s="287"/>
      <c r="AA1" s="287"/>
      <c r="AB1" s="287"/>
      <c r="AC1" s="287"/>
      <c r="AD1" s="287"/>
      <c r="AE1" s="287"/>
      <c r="AF1" s="287"/>
      <c r="AG1" s="287"/>
      <c r="AH1" s="287"/>
      <c r="AI1" s="287"/>
      <c r="AJ1" s="287"/>
      <c r="AK1" s="287"/>
      <c r="AL1" s="287"/>
    </row>
    <row r="2" spans="1:38" ht="34.5" customHeight="1">
      <c r="A2" s="284" t="s">
        <v>12</v>
      </c>
      <c r="B2" s="278"/>
      <c r="C2" s="278"/>
      <c r="D2" s="278" t="s">
        <v>13</v>
      </c>
      <c r="E2" s="219" t="s">
        <v>14</v>
      </c>
      <c r="F2" s="219" t="s">
        <v>14</v>
      </c>
      <c r="G2" s="278" t="s">
        <v>15</v>
      </c>
      <c r="H2" s="278" t="s">
        <v>16</v>
      </c>
      <c r="I2" s="219" t="s">
        <v>17</v>
      </c>
      <c r="J2" s="13" t="s">
        <v>18</v>
      </c>
      <c r="K2" s="13" t="s">
        <v>19</v>
      </c>
      <c r="L2" s="219" t="s">
        <v>17</v>
      </c>
      <c r="M2" s="13" t="s">
        <v>20</v>
      </c>
      <c r="N2" s="45" t="s">
        <v>19</v>
      </c>
      <c r="O2" s="13" t="s">
        <v>18</v>
      </c>
      <c r="P2" s="219" t="s">
        <v>17</v>
      </c>
      <c r="Q2" s="45" t="s">
        <v>21</v>
      </c>
      <c r="R2" s="45" t="s">
        <v>21</v>
      </c>
      <c r="S2" s="219" t="s">
        <v>22</v>
      </c>
      <c r="T2" s="13" t="s">
        <v>19</v>
      </c>
      <c r="U2" s="13" t="s">
        <v>19</v>
      </c>
      <c r="V2" s="13" t="s">
        <v>19</v>
      </c>
      <c r="W2" s="13" t="s">
        <v>23</v>
      </c>
      <c r="X2" s="13" t="s">
        <v>18</v>
      </c>
      <c r="Y2" s="13" t="s">
        <v>24</v>
      </c>
      <c r="Z2" s="219" t="s">
        <v>22</v>
      </c>
      <c r="AA2" s="219" t="s">
        <v>17</v>
      </c>
      <c r="AB2" s="219" t="s">
        <v>17</v>
      </c>
      <c r="AC2" s="219" t="s">
        <v>22</v>
      </c>
      <c r="AD2" s="13" t="s">
        <v>21</v>
      </c>
      <c r="AE2" s="46" t="s">
        <v>25</v>
      </c>
      <c r="AF2" s="46" t="s">
        <v>22</v>
      </c>
      <c r="AG2" s="46" t="s">
        <v>26</v>
      </c>
      <c r="AH2" s="13" t="s">
        <v>27</v>
      </c>
      <c r="AI2" s="13" t="s">
        <v>19</v>
      </c>
      <c r="AJ2" s="233" t="s">
        <v>362</v>
      </c>
      <c r="AK2" s="288" t="s">
        <v>28</v>
      </c>
      <c r="AL2" s="288" t="s">
        <v>29</v>
      </c>
    </row>
    <row r="3" spans="1:38" ht="12.75" customHeight="1">
      <c r="A3" s="293"/>
      <c r="B3" s="294"/>
      <c r="C3" s="294"/>
      <c r="D3" s="279"/>
      <c r="E3" s="17" t="s">
        <v>30</v>
      </c>
      <c r="F3" s="17" t="s">
        <v>31</v>
      </c>
      <c r="G3" s="279"/>
      <c r="H3" s="279"/>
      <c r="I3" s="17" t="s">
        <v>32</v>
      </c>
      <c r="J3" s="17" t="s">
        <v>33</v>
      </c>
      <c r="K3" s="17" t="s">
        <v>34</v>
      </c>
      <c r="L3" s="17" t="s">
        <v>35</v>
      </c>
      <c r="M3" s="18" t="s">
        <v>36</v>
      </c>
      <c r="N3" s="19" t="s">
        <v>37</v>
      </c>
      <c r="O3" s="18" t="s">
        <v>38</v>
      </c>
      <c r="P3" s="17" t="s">
        <v>39</v>
      </c>
      <c r="Q3" s="19" t="s">
        <v>40</v>
      </c>
      <c r="R3" s="19" t="s">
        <v>41</v>
      </c>
      <c r="S3" s="17" t="s">
        <v>42</v>
      </c>
      <c r="T3" s="17" t="s">
        <v>43</v>
      </c>
      <c r="U3" s="18" t="s">
        <v>44</v>
      </c>
      <c r="V3" s="17" t="s">
        <v>45</v>
      </c>
      <c r="W3" s="17" t="s">
        <v>46</v>
      </c>
      <c r="X3" s="17" t="s">
        <v>47</v>
      </c>
      <c r="Y3" s="17" t="s">
        <v>48</v>
      </c>
      <c r="Z3" s="17" t="s">
        <v>49</v>
      </c>
      <c r="AA3" s="17" t="s">
        <v>50</v>
      </c>
      <c r="AB3" s="17" t="s">
        <v>51</v>
      </c>
      <c r="AC3" s="17" t="s">
        <v>52</v>
      </c>
      <c r="AD3" s="17" t="s">
        <v>53</v>
      </c>
      <c r="AE3" s="17" t="s">
        <v>54</v>
      </c>
      <c r="AF3" s="17" t="s">
        <v>55</v>
      </c>
      <c r="AG3" s="17" t="s">
        <v>56</v>
      </c>
      <c r="AH3" s="17" t="s">
        <v>57</v>
      </c>
      <c r="AI3" s="18" t="s">
        <v>58</v>
      </c>
      <c r="AJ3" s="18" t="s">
        <v>59</v>
      </c>
      <c r="AK3" s="290"/>
      <c r="AL3" s="290"/>
    </row>
    <row r="4" spans="1:38" ht="12.75" customHeight="1">
      <c r="A4" s="221"/>
      <c r="B4" s="291"/>
      <c r="C4" s="292"/>
      <c r="D4" s="20" t="s">
        <v>60</v>
      </c>
      <c r="E4" s="20" t="s">
        <v>60</v>
      </c>
      <c r="F4" s="20" t="s">
        <v>60</v>
      </c>
      <c r="G4" s="20" t="s">
        <v>60</v>
      </c>
      <c r="H4" s="20" t="s">
        <v>60</v>
      </c>
      <c r="I4" s="20" t="s">
        <v>60</v>
      </c>
      <c r="J4" s="20" t="s">
        <v>60</v>
      </c>
      <c r="K4" s="20" t="s">
        <v>60</v>
      </c>
      <c r="L4" s="20" t="s">
        <v>60</v>
      </c>
      <c r="M4" s="20" t="s">
        <v>60</v>
      </c>
      <c r="N4" s="47" t="s">
        <v>60</v>
      </c>
      <c r="O4" s="47" t="s">
        <v>60</v>
      </c>
      <c r="P4" s="20" t="s">
        <v>60</v>
      </c>
      <c r="Q4" s="47" t="s">
        <v>60</v>
      </c>
      <c r="R4" s="47" t="s">
        <v>60</v>
      </c>
      <c r="S4" s="20" t="s">
        <v>60</v>
      </c>
      <c r="T4" s="20" t="s">
        <v>60</v>
      </c>
      <c r="U4" s="20" t="s">
        <v>60</v>
      </c>
      <c r="V4" s="20" t="s">
        <v>60</v>
      </c>
      <c r="W4" s="20" t="s">
        <v>60</v>
      </c>
      <c r="X4" s="20" t="s">
        <v>60</v>
      </c>
      <c r="Y4" s="20" t="s">
        <v>60</v>
      </c>
      <c r="Z4" s="20" t="s">
        <v>60</v>
      </c>
      <c r="AA4" s="20" t="s">
        <v>60</v>
      </c>
      <c r="AB4" s="20" t="s">
        <v>60</v>
      </c>
      <c r="AC4" s="20" t="s">
        <v>60</v>
      </c>
      <c r="AD4" s="20" t="s">
        <v>60</v>
      </c>
      <c r="AE4" s="20" t="s">
        <v>60</v>
      </c>
      <c r="AF4" s="20" t="s">
        <v>60</v>
      </c>
      <c r="AG4" s="20" t="s">
        <v>60</v>
      </c>
      <c r="AH4" s="20" t="s">
        <v>60</v>
      </c>
      <c r="AI4" s="20" t="s">
        <v>60</v>
      </c>
      <c r="AJ4" s="20" t="s">
        <v>60</v>
      </c>
      <c r="AK4" s="20" t="s">
        <v>60</v>
      </c>
      <c r="AL4" s="20" t="s">
        <v>60</v>
      </c>
    </row>
    <row r="5" spans="1:38" ht="12.75" customHeight="1">
      <c r="A5" s="21" t="s">
        <v>363</v>
      </c>
      <c r="B5" s="276" t="s">
        <v>65</v>
      </c>
      <c r="C5" s="277"/>
      <c r="D5" s="22">
        <v>11165363347</v>
      </c>
      <c r="E5" s="22">
        <v>4546979498</v>
      </c>
      <c r="F5" s="22">
        <v>19463216</v>
      </c>
      <c r="G5" s="22">
        <v>982945278</v>
      </c>
      <c r="H5" s="22">
        <v>3155563178</v>
      </c>
      <c r="I5" s="22">
        <v>10842202</v>
      </c>
      <c r="J5" s="22">
        <v>2759155</v>
      </c>
      <c r="K5" s="22">
        <v>1694198801</v>
      </c>
      <c r="L5" s="22">
        <v>12749</v>
      </c>
      <c r="M5" s="22">
        <v>141827698</v>
      </c>
      <c r="N5" s="28">
        <v>2537419</v>
      </c>
      <c r="O5" s="22">
        <v>667</v>
      </c>
      <c r="P5" s="22">
        <v>7340739</v>
      </c>
      <c r="Q5" s="28">
        <v>4769183</v>
      </c>
      <c r="R5" s="28">
        <v>162148435</v>
      </c>
      <c r="S5" s="22" t="s">
        <v>64</v>
      </c>
      <c r="T5" s="22">
        <v>6432971</v>
      </c>
      <c r="U5" s="22">
        <v>3670388</v>
      </c>
      <c r="V5" s="22">
        <v>6216879</v>
      </c>
      <c r="W5" s="22">
        <v>-2707</v>
      </c>
      <c r="X5" s="22">
        <v>0</v>
      </c>
      <c r="Y5" s="22">
        <v>15059872</v>
      </c>
      <c r="Z5" s="22">
        <v>4886910</v>
      </c>
      <c r="AA5" s="22">
        <v>24660936</v>
      </c>
      <c r="AB5" s="22" t="s">
        <v>64</v>
      </c>
      <c r="AC5" s="22">
        <v>56044124</v>
      </c>
      <c r="AD5" s="22">
        <v>22187371</v>
      </c>
      <c r="AE5" s="22">
        <v>8300849</v>
      </c>
      <c r="AF5" s="22" t="s">
        <v>64</v>
      </c>
      <c r="AG5" s="22">
        <v>3918</v>
      </c>
      <c r="AH5" s="22">
        <v>101540</v>
      </c>
      <c r="AI5" s="22">
        <v>3471164</v>
      </c>
      <c r="AJ5" s="22">
        <v>151146836</v>
      </c>
      <c r="AK5" s="22">
        <v>131741446</v>
      </c>
      <c r="AL5" s="22">
        <v>52631</v>
      </c>
    </row>
    <row r="6" spans="1:38" ht="12.75" customHeight="1">
      <c r="A6" s="21">
        <v>25</v>
      </c>
      <c r="B6" s="23" t="s">
        <v>66</v>
      </c>
      <c r="C6" s="24"/>
      <c r="D6" s="22">
        <v>10977634710</v>
      </c>
      <c r="E6" s="22">
        <v>4361508498</v>
      </c>
      <c r="F6" s="22">
        <v>18683216</v>
      </c>
      <c r="G6" s="22">
        <v>982942940</v>
      </c>
      <c r="H6" s="22">
        <v>3154264368</v>
      </c>
      <c r="I6" s="22">
        <v>10842202</v>
      </c>
      <c r="J6" s="22">
        <v>2756992</v>
      </c>
      <c r="K6" s="22">
        <v>1694073225</v>
      </c>
      <c r="L6" s="22">
        <v>12749</v>
      </c>
      <c r="M6" s="22">
        <v>141814292</v>
      </c>
      <c r="N6" s="28">
        <v>2534516</v>
      </c>
      <c r="O6" s="22">
        <v>667</v>
      </c>
      <c r="P6" s="22">
        <v>7340739</v>
      </c>
      <c r="Q6" s="28">
        <v>4766618</v>
      </c>
      <c r="R6" s="28">
        <v>162148435</v>
      </c>
      <c r="S6" s="22" t="s">
        <v>64</v>
      </c>
      <c r="T6" s="22">
        <v>6423829</v>
      </c>
      <c r="U6" s="22">
        <v>3670064</v>
      </c>
      <c r="V6" s="22">
        <v>6216847</v>
      </c>
      <c r="W6" s="22">
        <v>-2707</v>
      </c>
      <c r="X6" s="22">
        <v>0</v>
      </c>
      <c r="Y6" s="22">
        <v>15059872</v>
      </c>
      <c r="Z6" s="22">
        <v>4886910</v>
      </c>
      <c r="AA6" s="22">
        <v>24660936</v>
      </c>
      <c r="AB6" s="22" t="s">
        <v>64</v>
      </c>
      <c r="AC6" s="22">
        <v>56043881</v>
      </c>
      <c r="AD6" s="22">
        <v>22167339</v>
      </c>
      <c r="AE6" s="22">
        <v>8300846</v>
      </c>
      <c r="AF6" s="22" t="s">
        <v>64</v>
      </c>
      <c r="AG6" s="22">
        <v>3918</v>
      </c>
      <c r="AH6" s="22">
        <v>101540</v>
      </c>
      <c r="AI6" s="22">
        <v>3471133</v>
      </c>
      <c r="AJ6" s="22">
        <v>151146767</v>
      </c>
      <c r="AK6" s="22">
        <v>131741446</v>
      </c>
      <c r="AL6" s="22">
        <v>52631</v>
      </c>
    </row>
    <row r="7" spans="1:38" ht="12.75" customHeight="1">
      <c r="A7" s="21" t="s">
        <v>364</v>
      </c>
      <c r="B7" s="23" t="s">
        <v>67</v>
      </c>
      <c r="C7" s="24"/>
      <c r="D7" s="22">
        <v>187728638</v>
      </c>
      <c r="E7" s="22">
        <v>185471000</v>
      </c>
      <c r="F7" s="22">
        <v>780000</v>
      </c>
      <c r="G7" s="22">
        <v>2339</v>
      </c>
      <c r="H7" s="22">
        <v>1298810</v>
      </c>
      <c r="I7" s="22" t="s">
        <v>64</v>
      </c>
      <c r="J7" s="22">
        <v>2163</v>
      </c>
      <c r="K7" s="22">
        <v>125576</v>
      </c>
      <c r="L7" s="22" t="s">
        <v>64</v>
      </c>
      <c r="M7" s="22">
        <v>13407</v>
      </c>
      <c r="N7" s="28">
        <v>2903</v>
      </c>
      <c r="O7" s="22" t="s">
        <v>64</v>
      </c>
      <c r="P7" s="22" t="s">
        <v>64</v>
      </c>
      <c r="Q7" s="28">
        <v>2565</v>
      </c>
      <c r="R7" s="28" t="s">
        <v>64</v>
      </c>
      <c r="S7" s="22" t="s">
        <v>64</v>
      </c>
      <c r="T7" s="22">
        <v>9143</v>
      </c>
      <c r="U7" s="22">
        <v>324</v>
      </c>
      <c r="V7" s="22">
        <v>33</v>
      </c>
      <c r="W7" s="22" t="s">
        <v>64</v>
      </c>
      <c r="X7" s="22" t="s">
        <v>64</v>
      </c>
      <c r="Y7" s="22" t="s">
        <v>64</v>
      </c>
      <c r="Z7" s="22" t="s">
        <v>64</v>
      </c>
      <c r="AA7" s="22" t="s">
        <v>64</v>
      </c>
      <c r="AB7" s="22" t="s">
        <v>64</v>
      </c>
      <c r="AC7" s="22">
        <v>242</v>
      </c>
      <c r="AD7" s="22">
        <v>20031</v>
      </c>
      <c r="AE7" s="22">
        <v>3</v>
      </c>
      <c r="AF7" s="22" t="s">
        <v>64</v>
      </c>
      <c r="AG7" s="22" t="s">
        <v>64</v>
      </c>
      <c r="AH7" s="22" t="s">
        <v>64</v>
      </c>
      <c r="AI7" s="22">
        <v>31</v>
      </c>
      <c r="AJ7" s="22">
        <v>69</v>
      </c>
      <c r="AK7" s="22" t="s">
        <v>64</v>
      </c>
      <c r="AL7" s="22" t="s">
        <v>64</v>
      </c>
    </row>
    <row r="8" spans="1:38" ht="12.75" customHeight="1">
      <c r="A8" s="25" t="s">
        <v>363</v>
      </c>
      <c r="B8" s="274" t="s">
        <v>65</v>
      </c>
      <c r="C8" s="275"/>
      <c r="D8" s="26">
        <v>11448775183</v>
      </c>
      <c r="E8" s="26">
        <v>4722703886</v>
      </c>
      <c r="F8" s="26">
        <v>19233098</v>
      </c>
      <c r="G8" s="26">
        <v>991365557</v>
      </c>
      <c r="H8" s="26">
        <v>3208894370</v>
      </c>
      <c r="I8" s="26">
        <v>10970357</v>
      </c>
      <c r="J8" s="26">
        <v>2648405</v>
      </c>
      <c r="K8" s="26">
        <v>1711513352</v>
      </c>
      <c r="L8" s="26">
        <v>17176</v>
      </c>
      <c r="M8" s="26">
        <v>147656747</v>
      </c>
      <c r="N8" s="27">
        <v>2540616</v>
      </c>
      <c r="O8" s="26">
        <v>6298</v>
      </c>
      <c r="P8" s="26">
        <v>7062699</v>
      </c>
      <c r="Q8" s="27">
        <v>4827623</v>
      </c>
      <c r="R8" s="27">
        <v>168965628</v>
      </c>
      <c r="S8" s="26" t="s">
        <v>64</v>
      </c>
      <c r="T8" s="26">
        <v>6452673</v>
      </c>
      <c r="U8" s="26">
        <v>3565770</v>
      </c>
      <c r="V8" s="26">
        <v>6330894</v>
      </c>
      <c r="W8" s="26">
        <v>0</v>
      </c>
      <c r="X8" s="26">
        <v>66</v>
      </c>
      <c r="Y8" s="26">
        <v>16227438</v>
      </c>
      <c r="Z8" s="26">
        <v>7085620</v>
      </c>
      <c r="AA8" s="26">
        <v>24094362</v>
      </c>
      <c r="AB8" s="26" t="s">
        <v>64</v>
      </c>
      <c r="AC8" s="26">
        <v>51456723</v>
      </c>
      <c r="AD8" s="26">
        <v>21408801</v>
      </c>
      <c r="AE8" s="26">
        <v>8611930</v>
      </c>
      <c r="AF8" s="26">
        <v>5824111</v>
      </c>
      <c r="AG8" s="26">
        <v>9592</v>
      </c>
      <c r="AH8" s="26">
        <v>117321</v>
      </c>
      <c r="AI8" s="26">
        <v>3457929</v>
      </c>
      <c r="AJ8" s="26">
        <v>162398961</v>
      </c>
      <c r="AK8" s="26">
        <v>133327181</v>
      </c>
      <c r="AL8" s="26" t="s">
        <v>64</v>
      </c>
    </row>
    <row r="9" spans="1:38" ht="12.75" customHeight="1">
      <c r="A9" s="21">
        <v>26</v>
      </c>
      <c r="B9" s="23" t="s">
        <v>66</v>
      </c>
      <c r="C9" s="24"/>
      <c r="D9" s="22">
        <v>11247690395</v>
      </c>
      <c r="E9" s="22">
        <v>4523830886</v>
      </c>
      <c r="F9" s="22">
        <v>18429098</v>
      </c>
      <c r="G9" s="22">
        <v>991354749</v>
      </c>
      <c r="H9" s="22">
        <v>3207851664</v>
      </c>
      <c r="I9" s="22">
        <v>10970357</v>
      </c>
      <c r="J9" s="22">
        <v>2644977</v>
      </c>
      <c r="K9" s="22">
        <v>1711195359</v>
      </c>
      <c r="L9" s="22">
        <v>17176</v>
      </c>
      <c r="M9" s="22">
        <v>147645831</v>
      </c>
      <c r="N9" s="28">
        <v>2537711</v>
      </c>
      <c r="O9" s="22">
        <v>6298</v>
      </c>
      <c r="P9" s="22">
        <v>7062699</v>
      </c>
      <c r="Q9" s="28">
        <v>4827623</v>
      </c>
      <c r="R9" s="28">
        <v>168965628</v>
      </c>
      <c r="S9" s="22" t="s">
        <v>64</v>
      </c>
      <c r="T9" s="22">
        <v>6437633</v>
      </c>
      <c r="U9" s="22">
        <v>3562618</v>
      </c>
      <c r="V9" s="22">
        <v>6330865</v>
      </c>
      <c r="W9" s="22">
        <v>0</v>
      </c>
      <c r="X9" s="22">
        <v>66</v>
      </c>
      <c r="Y9" s="22">
        <v>16227438</v>
      </c>
      <c r="Z9" s="22">
        <v>7085620</v>
      </c>
      <c r="AA9" s="22">
        <v>24094362</v>
      </c>
      <c r="AB9" s="22" t="s">
        <v>64</v>
      </c>
      <c r="AC9" s="22">
        <v>51456624</v>
      </c>
      <c r="AD9" s="22">
        <v>21408801</v>
      </c>
      <c r="AE9" s="22">
        <v>8611930</v>
      </c>
      <c r="AF9" s="22">
        <v>5824111</v>
      </c>
      <c r="AG9" s="22">
        <v>9592</v>
      </c>
      <c r="AH9" s="22">
        <v>117321</v>
      </c>
      <c r="AI9" s="22">
        <v>3457926</v>
      </c>
      <c r="AJ9" s="22">
        <v>162398253</v>
      </c>
      <c r="AK9" s="22">
        <v>133327181</v>
      </c>
      <c r="AL9" s="22" t="s">
        <v>64</v>
      </c>
    </row>
    <row r="10" spans="1:38" ht="12.75" customHeight="1">
      <c r="A10" s="29" t="s">
        <v>364</v>
      </c>
      <c r="B10" s="30" t="s">
        <v>67</v>
      </c>
      <c r="C10" s="31"/>
      <c r="D10" s="32">
        <v>201084787</v>
      </c>
      <c r="E10" s="32">
        <v>198873000</v>
      </c>
      <c r="F10" s="32">
        <v>804000</v>
      </c>
      <c r="G10" s="32">
        <v>10808</v>
      </c>
      <c r="H10" s="32">
        <v>1042706</v>
      </c>
      <c r="I10" s="32" t="s">
        <v>64</v>
      </c>
      <c r="J10" s="32">
        <v>3427</v>
      </c>
      <c r="K10" s="32">
        <v>317993</v>
      </c>
      <c r="L10" s="32" t="s">
        <v>64</v>
      </c>
      <c r="M10" s="32">
        <v>10916</v>
      </c>
      <c r="N10" s="33">
        <v>2905</v>
      </c>
      <c r="O10" s="32" t="s">
        <v>64</v>
      </c>
      <c r="P10" s="32" t="s">
        <v>64</v>
      </c>
      <c r="Q10" s="33" t="s">
        <v>64</v>
      </c>
      <c r="R10" s="33" t="s">
        <v>64</v>
      </c>
      <c r="S10" s="32" t="s">
        <v>64</v>
      </c>
      <c r="T10" s="32">
        <v>15040</v>
      </c>
      <c r="U10" s="32">
        <v>3152</v>
      </c>
      <c r="V10" s="32">
        <v>29</v>
      </c>
      <c r="W10" s="32" t="s">
        <v>64</v>
      </c>
      <c r="X10" s="32" t="s">
        <v>64</v>
      </c>
      <c r="Y10" s="32" t="s">
        <v>64</v>
      </c>
      <c r="Z10" s="32" t="s">
        <v>64</v>
      </c>
      <c r="AA10" s="32" t="s">
        <v>64</v>
      </c>
      <c r="AB10" s="32" t="s">
        <v>64</v>
      </c>
      <c r="AC10" s="32">
        <v>99</v>
      </c>
      <c r="AD10" s="32" t="s">
        <v>64</v>
      </c>
      <c r="AE10" s="32" t="s">
        <v>64</v>
      </c>
      <c r="AF10" s="32" t="s">
        <v>64</v>
      </c>
      <c r="AG10" s="32" t="s">
        <v>64</v>
      </c>
      <c r="AH10" s="32" t="s">
        <v>64</v>
      </c>
      <c r="AI10" s="32">
        <v>3</v>
      </c>
      <c r="AJ10" s="32">
        <v>708</v>
      </c>
      <c r="AK10" s="32" t="s">
        <v>64</v>
      </c>
      <c r="AL10" s="32" t="s">
        <v>64</v>
      </c>
    </row>
    <row r="11" spans="1:38" ht="12.75" customHeight="1">
      <c r="A11" s="21" t="s">
        <v>363</v>
      </c>
      <c r="B11" s="276" t="s">
        <v>65</v>
      </c>
      <c r="C11" s="277"/>
      <c r="D11" s="22">
        <v>11887778280</v>
      </c>
      <c r="E11" s="22">
        <v>4993203157</v>
      </c>
      <c r="F11" s="22">
        <v>19429385</v>
      </c>
      <c r="G11" s="22">
        <v>1003421542</v>
      </c>
      <c r="H11" s="22">
        <v>3288689180</v>
      </c>
      <c r="I11" s="22">
        <v>11275047</v>
      </c>
      <c r="J11" s="22">
        <v>2630354</v>
      </c>
      <c r="K11" s="22">
        <v>1755105051</v>
      </c>
      <c r="L11" s="22">
        <v>12732</v>
      </c>
      <c r="M11" s="22">
        <v>153111646</v>
      </c>
      <c r="N11" s="28">
        <v>2448871</v>
      </c>
      <c r="O11" s="22">
        <v>555</v>
      </c>
      <c r="P11" s="22">
        <v>6695477</v>
      </c>
      <c r="Q11" s="28">
        <v>5045212</v>
      </c>
      <c r="R11" s="28">
        <v>178282589</v>
      </c>
      <c r="S11" s="22" t="s">
        <v>64</v>
      </c>
      <c r="T11" s="22">
        <v>6443844</v>
      </c>
      <c r="U11" s="22">
        <v>3625089</v>
      </c>
      <c r="V11" s="22">
        <v>6248145</v>
      </c>
      <c r="W11" s="22">
        <v>-2630</v>
      </c>
      <c r="X11" s="22">
        <v>81</v>
      </c>
      <c r="Y11" s="22">
        <v>16268387</v>
      </c>
      <c r="Z11" s="22">
        <v>9689621</v>
      </c>
      <c r="AA11" s="22">
        <v>19505199</v>
      </c>
      <c r="AB11" s="22" t="s">
        <v>64</v>
      </c>
      <c r="AC11" s="22">
        <v>2356866</v>
      </c>
      <c r="AD11" s="22">
        <v>22309617</v>
      </c>
      <c r="AE11" s="22">
        <v>8935649</v>
      </c>
      <c r="AF11" s="22">
        <v>57940236</v>
      </c>
      <c r="AG11" s="22">
        <v>18840</v>
      </c>
      <c r="AH11" s="22">
        <v>120768</v>
      </c>
      <c r="AI11" s="22">
        <v>3444445</v>
      </c>
      <c r="AJ11" s="22">
        <v>175752243</v>
      </c>
      <c r="AK11" s="22">
        <v>135771081</v>
      </c>
      <c r="AL11" s="22" t="s">
        <v>64</v>
      </c>
    </row>
    <row r="12" spans="1:38" ht="12.75" customHeight="1">
      <c r="A12" s="21">
        <v>27</v>
      </c>
      <c r="B12" s="23" t="s">
        <v>66</v>
      </c>
      <c r="C12" s="24"/>
      <c r="D12" s="22">
        <v>11674541185</v>
      </c>
      <c r="E12" s="22">
        <v>4781242157</v>
      </c>
      <c r="F12" s="22">
        <v>18638385</v>
      </c>
      <c r="G12" s="22">
        <v>1003421542</v>
      </c>
      <c r="H12" s="22">
        <v>3288400119</v>
      </c>
      <c r="I12" s="22">
        <v>11275047</v>
      </c>
      <c r="J12" s="22">
        <v>2630353</v>
      </c>
      <c r="K12" s="22">
        <v>1754927700</v>
      </c>
      <c r="L12" s="22">
        <v>12732</v>
      </c>
      <c r="M12" s="22">
        <v>153102351</v>
      </c>
      <c r="N12" s="28">
        <v>2448602</v>
      </c>
      <c r="O12" s="22">
        <v>555</v>
      </c>
      <c r="P12" s="22">
        <v>6695477</v>
      </c>
      <c r="Q12" s="28">
        <v>5045212</v>
      </c>
      <c r="R12" s="28">
        <v>178282589</v>
      </c>
      <c r="S12" s="22" t="s">
        <v>64</v>
      </c>
      <c r="T12" s="22">
        <v>6441254</v>
      </c>
      <c r="U12" s="22">
        <v>3624066</v>
      </c>
      <c r="V12" s="22">
        <v>6248145</v>
      </c>
      <c r="W12" s="22">
        <v>-2630</v>
      </c>
      <c r="X12" s="22">
        <v>81</v>
      </c>
      <c r="Y12" s="22">
        <v>16268387</v>
      </c>
      <c r="Z12" s="22">
        <v>9689621</v>
      </c>
      <c r="AA12" s="22">
        <v>19505199</v>
      </c>
      <c r="AB12" s="22" t="s">
        <v>64</v>
      </c>
      <c r="AC12" s="22">
        <v>2352022</v>
      </c>
      <c r="AD12" s="22">
        <v>22309617</v>
      </c>
      <c r="AE12" s="22">
        <v>8935649</v>
      </c>
      <c r="AF12" s="22">
        <v>57940236</v>
      </c>
      <c r="AG12" s="22">
        <v>18840</v>
      </c>
      <c r="AH12" s="22">
        <v>120768</v>
      </c>
      <c r="AI12" s="22">
        <v>3444445</v>
      </c>
      <c r="AJ12" s="22">
        <v>175751583</v>
      </c>
      <c r="AK12" s="22">
        <v>135771081</v>
      </c>
      <c r="AL12" s="22" t="s">
        <v>64</v>
      </c>
    </row>
    <row r="13" spans="1:38" ht="12.75" customHeight="1">
      <c r="A13" s="21" t="s">
        <v>364</v>
      </c>
      <c r="B13" s="23" t="s">
        <v>67</v>
      </c>
      <c r="C13" s="24"/>
      <c r="D13" s="22">
        <v>213237095</v>
      </c>
      <c r="E13" s="22">
        <v>211961000</v>
      </c>
      <c r="F13" s="22">
        <v>791000</v>
      </c>
      <c r="G13" s="22" t="s">
        <v>64</v>
      </c>
      <c r="H13" s="22">
        <v>289060</v>
      </c>
      <c r="I13" s="22" t="s">
        <v>64</v>
      </c>
      <c r="J13" s="22">
        <v>1</v>
      </c>
      <c r="K13" s="22">
        <v>177351</v>
      </c>
      <c r="L13" s="22" t="s">
        <v>64</v>
      </c>
      <c r="M13" s="22">
        <v>9295</v>
      </c>
      <c r="N13" s="28">
        <v>269</v>
      </c>
      <c r="O13" s="22" t="s">
        <v>64</v>
      </c>
      <c r="P13" s="22" t="s">
        <v>64</v>
      </c>
      <c r="Q13" s="28" t="s">
        <v>64</v>
      </c>
      <c r="R13" s="28" t="s">
        <v>64</v>
      </c>
      <c r="S13" s="22" t="s">
        <v>64</v>
      </c>
      <c r="T13" s="22">
        <v>2590</v>
      </c>
      <c r="U13" s="22">
        <v>1023</v>
      </c>
      <c r="V13" s="22">
        <v>1</v>
      </c>
      <c r="W13" s="22" t="s">
        <v>64</v>
      </c>
      <c r="X13" s="22" t="s">
        <v>64</v>
      </c>
      <c r="Y13" s="22" t="s">
        <v>64</v>
      </c>
      <c r="Z13" s="22" t="s">
        <v>64</v>
      </c>
      <c r="AA13" s="22" t="s">
        <v>64</v>
      </c>
      <c r="AB13" s="22" t="s">
        <v>64</v>
      </c>
      <c r="AC13" s="22">
        <v>4844</v>
      </c>
      <c r="AD13" s="22" t="s">
        <v>64</v>
      </c>
      <c r="AE13" s="22" t="s">
        <v>64</v>
      </c>
      <c r="AF13" s="22" t="s">
        <v>64</v>
      </c>
      <c r="AG13" s="22" t="s">
        <v>64</v>
      </c>
      <c r="AH13" s="22" t="s">
        <v>64</v>
      </c>
      <c r="AI13" s="22" t="s">
        <v>64</v>
      </c>
      <c r="AJ13" s="22">
        <v>660</v>
      </c>
      <c r="AK13" s="22" t="s">
        <v>64</v>
      </c>
      <c r="AL13" s="22" t="s">
        <v>64</v>
      </c>
    </row>
    <row r="14" spans="1:38" ht="12.75" customHeight="1">
      <c r="A14" s="25" t="s">
        <v>363</v>
      </c>
      <c r="B14" s="274" t="s">
        <v>65</v>
      </c>
      <c r="C14" s="275"/>
      <c r="D14" s="26">
        <v>12310371594</v>
      </c>
      <c r="E14" s="26">
        <v>5242701794</v>
      </c>
      <c r="F14" s="26">
        <v>20157325</v>
      </c>
      <c r="G14" s="26">
        <v>1013394507</v>
      </c>
      <c r="H14" s="26">
        <v>3389584197</v>
      </c>
      <c r="I14" s="26">
        <v>11338380</v>
      </c>
      <c r="J14" s="26">
        <v>2373174</v>
      </c>
      <c r="K14" s="26">
        <v>1757291091</v>
      </c>
      <c r="L14" s="26">
        <v>10020</v>
      </c>
      <c r="M14" s="26">
        <v>156290675</v>
      </c>
      <c r="N14" s="27">
        <v>2117809</v>
      </c>
      <c r="O14" s="26">
        <v>16</v>
      </c>
      <c r="P14" s="26">
        <v>6121823</v>
      </c>
      <c r="Q14" s="27">
        <v>5389151</v>
      </c>
      <c r="R14" s="27">
        <v>182810347</v>
      </c>
      <c r="S14" s="26" t="s">
        <v>64</v>
      </c>
      <c r="T14" s="26">
        <v>6481527</v>
      </c>
      <c r="U14" s="26">
        <v>3832231</v>
      </c>
      <c r="V14" s="26">
        <v>6160077</v>
      </c>
      <c r="W14" s="26">
        <v>-4</v>
      </c>
      <c r="X14" s="26">
        <v>173</v>
      </c>
      <c r="Y14" s="26">
        <v>15605987</v>
      </c>
      <c r="Z14" s="26">
        <v>8367396</v>
      </c>
      <c r="AA14" s="26">
        <v>13989045</v>
      </c>
      <c r="AB14" s="26" t="s">
        <v>64</v>
      </c>
      <c r="AC14" s="26">
        <v>2032415</v>
      </c>
      <c r="AD14" s="26">
        <v>23209851</v>
      </c>
      <c r="AE14" s="26">
        <v>9742804</v>
      </c>
      <c r="AF14" s="26">
        <v>70489242</v>
      </c>
      <c r="AG14" s="26">
        <v>30088</v>
      </c>
      <c r="AH14" s="26">
        <v>130578</v>
      </c>
      <c r="AI14" s="26">
        <v>3469710</v>
      </c>
      <c r="AJ14" s="26">
        <v>221573232</v>
      </c>
      <c r="AK14" s="26">
        <v>135676931</v>
      </c>
      <c r="AL14" s="26" t="s">
        <v>64</v>
      </c>
    </row>
    <row r="15" spans="1:38" ht="12.75" customHeight="1">
      <c r="A15" s="21">
        <v>28</v>
      </c>
      <c r="B15" s="23" t="s">
        <v>66</v>
      </c>
      <c r="C15" s="24"/>
      <c r="D15" s="22">
        <v>12094816199</v>
      </c>
      <c r="E15" s="22">
        <v>5028574794</v>
      </c>
      <c r="F15" s="22">
        <v>19344325</v>
      </c>
      <c r="G15" s="22">
        <v>1013394507</v>
      </c>
      <c r="H15" s="22">
        <v>3389296061</v>
      </c>
      <c r="I15" s="22">
        <v>11338380</v>
      </c>
      <c r="J15" s="22">
        <v>2373174</v>
      </c>
      <c r="K15" s="22">
        <v>1756976713</v>
      </c>
      <c r="L15" s="22">
        <v>10020</v>
      </c>
      <c r="M15" s="22">
        <v>156288648</v>
      </c>
      <c r="N15" s="28">
        <v>2117217</v>
      </c>
      <c r="O15" s="22">
        <v>16</v>
      </c>
      <c r="P15" s="22">
        <v>6121823</v>
      </c>
      <c r="Q15" s="28">
        <v>5389151</v>
      </c>
      <c r="R15" s="28">
        <v>182810347</v>
      </c>
      <c r="S15" s="22" t="s">
        <v>64</v>
      </c>
      <c r="T15" s="22">
        <v>6477126</v>
      </c>
      <c r="U15" s="22">
        <v>3831672</v>
      </c>
      <c r="V15" s="22">
        <v>6156341</v>
      </c>
      <c r="W15" s="22">
        <v>-4</v>
      </c>
      <c r="X15" s="22">
        <v>173</v>
      </c>
      <c r="Y15" s="22">
        <v>15605987</v>
      </c>
      <c r="Z15" s="22">
        <v>8367396</v>
      </c>
      <c r="AA15" s="22">
        <v>13989045</v>
      </c>
      <c r="AB15" s="22" t="s">
        <v>64</v>
      </c>
      <c r="AC15" s="22">
        <v>2031393</v>
      </c>
      <c r="AD15" s="22">
        <v>23209851</v>
      </c>
      <c r="AE15" s="22">
        <v>9742804</v>
      </c>
      <c r="AF15" s="22">
        <v>70489242</v>
      </c>
      <c r="AG15" s="22">
        <v>30088</v>
      </c>
      <c r="AH15" s="22">
        <v>130578</v>
      </c>
      <c r="AI15" s="22">
        <v>3469710</v>
      </c>
      <c r="AJ15" s="22">
        <v>221572689</v>
      </c>
      <c r="AK15" s="22">
        <v>135676931</v>
      </c>
      <c r="AL15" s="22" t="s">
        <v>64</v>
      </c>
    </row>
    <row r="16" spans="1:38" ht="12.75" customHeight="1">
      <c r="A16" s="29" t="s">
        <v>364</v>
      </c>
      <c r="B16" s="30" t="s">
        <v>67</v>
      </c>
      <c r="C16" s="31"/>
      <c r="D16" s="32">
        <v>215555394</v>
      </c>
      <c r="E16" s="32">
        <v>214127000</v>
      </c>
      <c r="F16" s="32">
        <v>813000</v>
      </c>
      <c r="G16" s="32" t="s">
        <v>64</v>
      </c>
      <c r="H16" s="32">
        <v>288136</v>
      </c>
      <c r="I16" s="32" t="s">
        <v>64</v>
      </c>
      <c r="J16" s="32">
        <v>1</v>
      </c>
      <c r="K16" s="32">
        <v>314378</v>
      </c>
      <c r="L16" s="32" t="s">
        <v>64</v>
      </c>
      <c r="M16" s="32">
        <v>2027</v>
      </c>
      <c r="N16" s="33">
        <v>592</v>
      </c>
      <c r="O16" s="32" t="s">
        <v>64</v>
      </c>
      <c r="P16" s="32" t="s">
        <v>64</v>
      </c>
      <c r="Q16" s="33" t="s">
        <v>64</v>
      </c>
      <c r="R16" s="33" t="s">
        <v>64</v>
      </c>
      <c r="S16" s="32" t="s">
        <v>64</v>
      </c>
      <c r="T16" s="32">
        <v>4401</v>
      </c>
      <c r="U16" s="32">
        <v>559</v>
      </c>
      <c r="V16" s="32">
        <v>3736</v>
      </c>
      <c r="W16" s="32" t="s">
        <v>64</v>
      </c>
      <c r="X16" s="32" t="s">
        <v>64</v>
      </c>
      <c r="Y16" s="32" t="s">
        <v>64</v>
      </c>
      <c r="Z16" s="32" t="s">
        <v>64</v>
      </c>
      <c r="AA16" s="32" t="s">
        <v>64</v>
      </c>
      <c r="AB16" s="32" t="s">
        <v>64</v>
      </c>
      <c r="AC16" s="32">
        <v>1022</v>
      </c>
      <c r="AD16" s="32" t="s">
        <v>64</v>
      </c>
      <c r="AE16" s="32" t="s">
        <v>64</v>
      </c>
      <c r="AF16" s="32" t="s">
        <v>64</v>
      </c>
      <c r="AG16" s="32" t="s">
        <v>64</v>
      </c>
      <c r="AH16" s="32" t="s">
        <v>64</v>
      </c>
      <c r="AI16" s="32">
        <v>0</v>
      </c>
      <c r="AJ16" s="32">
        <v>542</v>
      </c>
      <c r="AK16" s="32" t="s">
        <v>64</v>
      </c>
      <c r="AL16" s="32" t="s">
        <v>64</v>
      </c>
    </row>
    <row r="17" spans="1:38" ht="2.4500000000000002" customHeight="1">
      <c r="A17" s="21"/>
      <c r="B17" s="23"/>
      <c r="C17" s="24"/>
      <c r="D17" s="22"/>
      <c r="E17" s="22"/>
      <c r="F17" s="22"/>
      <c r="G17" s="22"/>
      <c r="H17" s="22"/>
      <c r="I17" s="22"/>
      <c r="J17" s="22"/>
      <c r="K17" s="22"/>
      <c r="L17" s="22"/>
      <c r="M17" s="22"/>
      <c r="N17" s="28"/>
      <c r="O17" s="22"/>
      <c r="P17" s="22"/>
      <c r="Q17" s="28"/>
      <c r="R17" s="28"/>
      <c r="S17" s="22"/>
      <c r="T17" s="22"/>
      <c r="U17" s="22"/>
      <c r="V17" s="22"/>
      <c r="W17" s="22"/>
      <c r="X17" s="22"/>
      <c r="Y17" s="22"/>
      <c r="Z17" s="22"/>
      <c r="AA17" s="22"/>
      <c r="AB17" s="22"/>
      <c r="AC17" s="22"/>
      <c r="AD17" s="22"/>
      <c r="AE17" s="22"/>
      <c r="AF17" s="22"/>
      <c r="AG17" s="22"/>
      <c r="AH17" s="22"/>
      <c r="AI17" s="22"/>
      <c r="AJ17" s="22"/>
      <c r="AK17" s="22"/>
      <c r="AL17" s="22"/>
    </row>
    <row r="18" spans="1:38" ht="12.75" customHeight="1">
      <c r="A18" s="25" t="s">
        <v>363</v>
      </c>
      <c r="B18" s="274" t="s">
        <v>65</v>
      </c>
      <c r="C18" s="275"/>
      <c r="D18" s="26">
        <v>12785205283</v>
      </c>
      <c r="E18" s="26">
        <v>5439312581</v>
      </c>
      <c r="F18" s="26">
        <v>19973558</v>
      </c>
      <c r="G18" s="26">
        <v>1009046008</v>
      </c>
      <c r="H18" s="26">
        <v>3440180373</v>
      </c>
      <c r="I18" s="26">
        <v>11582058</v>
      </c>
      <c r="J18" s="26">
        <v>2431498</v>
      </c>
      <c r="K18" s="26">
        <v>1763252723</v>
      </c>
      <c r="L18" s="26">
        <v>1146</v>
      </c>
      <c r="M18" s="26">
        <v>160232661</v>
      </c>
      <c r="N18" s="27">
        <v>2007973</v>
      </c>
      <c r="O18" s="26">
        <v>224</v>
      </c>
      <c r="P18" s="26">
        <v>5818545</v>
      </c>
      <c r="Q18" s="27">
        <v>5058635</v>
      </c>
      <c r="R18" s="27">
        <v>190872924</v>
      </c>
      <c r="S18" s="26" t="s">
        <v>64</v>
      </c>
      <c r="T18" s="26">
        <v>6669371</v>
      </c>
      <c r="U18" s="26">
        <v>3958552</v>
      </c>
      <c r="V18" s="26">
        <v>6276866</v>
      </c>
      <c r="W18" s="26" t="s">
        <v>64</v>
      </c>
      <c r="X18" s="26">
        <v>54</v>
      </c>
      <c r="Y18" s="26">
        <v>16141753</v>
      </c>
      <c r="Z18" s="26">
        <v>6039703</v>
      </c>
      <c r="AA18" s="26">
        <v>8983818</v>
      </c>
      <c r="AB18" s="26" t="s">
        <v>64</v>
      </c>
      <c r="AC18" s="26">
        <v>2079969</v>
      </c>
      <c r="AD18" s="26">
        <v>24102412</v>
      </c>
      <c r="AE18" s="26">
        <v>9982762</v>
      </c>
      <c r="AF18" s="26">
        <v>81265940</v>
      </c>
      <c r="AG18" s="26">
        <v>45009</v>
      </c>
      <c r="AH18" s="26">
        <v>144155</v>
      </c>
      <c r="AI18" s="26">
        <v>3479706</v>
      </c>
      <c r="AJ18" s="26">
        <v>233528829</v>
      </c>
      <c r="AK18" s="26">
        <v>332735476</v>
      </c>
      <c r="AL18" s="26" t="s">
        <v>64</v>
      </c>
    </row>
    <row r="19" spans="1:38" ht="12.75" customHeight="1">
      <c r="A19" s="21">
        <v>29</v>
      </c>
      <c r="B19" s="23" t="s">
        <v>66</v>
      </c>
      <c r="C19" s="24"/>
      <c r="D19" s="22">
        <v>12547716674</v>
      </c>
      <c r="E19" s="22">
        <v>5213271581</v>
      </c>
      <c r="F19" s="22">
        <v>19141558</v>
      </c>
      <c r="G19" s="22">
        <v>1009045945</v>
      </c>
      <c r="H19" s="22">
        <v>3439890560</v>
      </c>
      <c r="I19" s="22">
        <v>11582058</v>
      </c>
      <c r="J19" s="22">
        <v>2429869</v>
      </c>
      <c r="K19" s="22">
        <v>1763252723</v>
      </c>
      <c r="L19" s="22">
        <v>1146</v>
      </c>
      <c r="M19" s="22">
        <v>160218782</v>
      </c>
      <c r="N19" s="28">
        <v>2007274</v>
      </c>
      <c r="O19" s="22">
        <v>224</v>
      </c>
      <c r="P19" s="22">
        <v>5818545</v>
      </c>
      <c r="Q19" s="28">
        <v>5050059</v>
      </c>
      <c r="R19" s="28">
        <v>190872924</v>
      </c>
      <c r="S19" s="22" t="s">
        <v>64</v>
      </c>
      <c r="T19" s="22">
        <v>6655808</v>
      </c>
      <c r="U19" s="22">
        <v>3957018</v>
      </c>
      <c r="V19" s="22">
        <v>6276865</v>
      </c>
      <c r="W19" s="22" t="s">
        <v>64</v>
      </c>
      <c r="X19" s="22">
        <v>54</v>
      </c>
      <c r="Y19" s="22">
        <v>16141753</v>
      </c>
      <c r="Z19" s="22">
        <v>6039703</v>
      </c>
      <c r="AA19" s="22">
        <v>8983818</v>
      </c>
      <c r="AB19" s="22" t="s">
        <v>64</v>
      </c>
      <c r="AC19" s="22">
        <v>2079806</v>
      </c>
      <c r="AD19" s="22">
        <v>24102412</v>
      </c>
      <c r="AE19" s="22">
        <v>9982744</v>
      </c>
      <c r="AF19" s="22">
        <v>81265940</v>
      </c>
      <c r="AG19" s="22">
        <v>45009</v>
      </c>
      <c r="AH19" s="22">
        <v>144155</v>
      </c>
      <c r="AI19" s="22">
        <v>3479706</v>
      </c>
      <c r="AJ19" s="22">
        <v>233528647</v>
      </c>
      <c r="AK19" s="22">
        <v>322449989</v>
      </c>
      <c r="AL19" s="22" t="s">
        <v>64</v>
      </c>
    </row>
    <row r="20" spans="1:38" ht="12.75" customHeight="1">
      <c r="A20" s="29" t="s">
        <v>364</v>
      </c>
      <c r="B20" s="30" t="s">
        <v>67</v>
      </c>
      <c r="C20" s="31"/>
      <c r="D20" s="32">
        <v>237488609</v>
      </c>
      <c r="E20" s="32">
        <v>226041000</v>
      </c>
      <c r="F20" s="32">
        <v>832000</v>
      </c>
      <c r="G20" s="32">
        <v>63</v>
      </c>
      <c r="H20" s="32">
        <v>289813</v>
      </c>
      <c r="I20" s="32" t="s">
        <v>64</v>
      </c>
      <c r="J20" s="32">
        <v>1629</v>
      </c>
      <c r="K20" s="32" t="s">
        <v>64</v>
      </c>
      <c r="L20" s="32" t="s">
        <v>64</v>
      </c>
      <c r="M20" s="32">
        <v>13878</v>
      </c>
      <c r="N20" s="33">
        <v>699</v>
      </c>
      <c r="O20" s="32" t="s">
        <v>64</v>
      </c>
      <c r="P20" s="32" t="s">
        <v>64</v>
      </c>
      <c r="Q20" s="33">
        <v>8577</v>
      </c>
      <c r="R20" s="33" t="s">
        <v>64</v>
      </c>
      <c r="S20" s="32" t="s">
        <v>64</v>
      </c>
      <c r="T20" s="32">
        <v>13563</v>
      </c>
      <c r="U20" s="32">
        <v>1535</v>
      </c>
      <c r="V20" s="32">
        <v>1</v>
      </c>
      <c r="W20" s="32" t="s">
        <v>64</v>
      </c>
      <c r="X20" s="32" t="s">
        <v>64</v>
      </c>
      <c r="Y20" s="32" t="s">
        <v>64</v>
      </c>
      <c r="Z20" s="32" t="s">
        <v>64</v>
      </c>
      <c r="AA20" s="32" t="s">
        <v>64</v>
      </c>
      <c r="AB20" s="32" t="s">
        <v>64</v>
      </c>
      <c r="AC20" s="32">
        <v>164</v>
      </c>
      <c r="AD20" s="32" t="s">
        <v>64</v>
      </c>
      <c r="AE20" s="32">
        <v>19</v>
      </c>
      <c r="AF20" s="32" t="s">
        <v>64</v>
      </c>
      <c r="AG20" s="32" t="s">
        <v>64</v>
      </c>
      <c r="AH20" s="32" t="s">
        <v>64</v>
      </c>
      <c r="AI20" s="32" t="s">
        <v>64</v>
      </c>
      <c r="AJ20" s="32">
        <v>182</v>
      </c>
      <c r="AK20" s="32">
        <v>10285487</v>
      </c>
      <c r="AL20" s="32" t="s">
        <v>64</v>
      </c>
    </row>
    <row r="21" spans="1:38" ht="2.4500000000000002" customHeight="1">
      <c r="A21" s="21"/>
      <c r="B21" s="23"/>
      <c r="C21" s="24"/>
      <c r="D21" s="22"/>
      <c r="E21" s="22"/>
      <c r="F21" s="22"/>
      <c r="G21" s="22"/>
      <c r="H21" s="22"/>
      <c r="I21" s="22"/>
      <c r="J21" s="22"/>
      <c r="K21" s="22"/>
      <c r="L21" s="22"/>
      <c r="M21" s="22"/>
      <c r="N21" s="28"/>
      <c r="O21" s="22"/>
      <c r="P21" s="22"/>
      <c r="Q21" s="28"/>
      <c r="R21" s="28"/>
      <c r="S21" s="22"/>
      <c r="T21" s="22"/>
      <c r="U21" s="22"/>
      <c r="V21" s="22"/>
      <c r="W21" s="22"/>
      <c r="X21" s="22"/>
      <c r="Y21" s="22"/>
      <c r="Z21" s="22"/>
      <c r="AA21" s="22"/>
      <c r="AB21" s="22"/>
      <c r="AC21" s="22"/>
      <c r="AD21" s="22"/>
      <c r="AE21" s="22"/>
      <c r="AF21" s="22"/>
      <c r="AG21" s="22"/>
      <c r="AH21" s="22"/>
      <c r="AI21" s="22"/>
      <c r="AJ21" s="22"/>
      <c r="AK21" s="22"/>
      <c r="AL21" s="22"/>
    </row>
    <row r="22" spans="1:38" ht="12.75" customHeight="1">
      <c r="A22" s="25" t="s">
        <v>363</v>
      </c>
      <c r="B22" s="274" t="s">
        <v>65</v>
      </c>
      <c r="C22" s="275"/>
      <c r="D22" s="26">
        <v>1233800765</v>
      </c>
      <c r="E22" s="26">
        <v>629456696</v>
      </c>
      <c r="F22" s="26">
        <v>2349788</v>
      </c>
      <c r="G22" s="26">
        <v>83932257</v>
      </c>
      <c r="H22" s="26">
        <v>281371242</v>
      </c>
      <c r="I22" s="26">
        <v>944475</v>
      </c>
      <c r="J22" s="26">
        <v>193530</v>
      </c>
      <c r="K22" s="26">
        <v>144036861</v>
      </c>
      <c r="L22" s="26">
        <v>186</v>
      </c>
      <c r="M22" s="26">
        <v>12331569</v>
      </c>
      <c r="N22" s="27">
        <v>136909</v>
      </c>
      <c r="O22" s="26" t="s">
        <v>64</v>
      </c>
      <c r="P22" s="26">
        <v>494942</v>
      </c>
      <c r="Q22" s="27">
        <v>346483</v>
      </c>
      <c r="R22" s="27">
        <v>17280086</v>
      </c>
      <c r="S22" s="26" t="s">
        <v>64</v>
      </c>
      <c r="T22" s="26">
        <v>595297</v>
      </c>
      <c r="U22" s="26">
        <v>306269</v>
      </c>
      <c r="V22" s="26">
        <v>484367</v>
      </c>
      <c r="W22" s="26" t="s">
        <v>64</v>
      </c>
      <c r="X22" s="26">
        <v>27</v>
      </c>
      <c r="Y22" s="26">
        <v>1225265</v>
      </c>
      <c r="Z22" s="26">
        <v>537767</v>
      </c>
      <c r="AA22" s="26">
        <v>882691</v>
      </c>
      <c r="AB22" s="26" t="s">
        <v>64</v>
      </c>
      <c r="AC22" s="26">
        <v>171090</v>
      </c>
      <c r="AD22" s="26">
        <v>2070383</v>
      </c>
      <c r="AE22" s="26">
        <v>889611</v>
      </c>
      <c r="AF22" s="26">
        <v>6408389</v>
      </c>
      <c r="AG22" s="26">
        <v>2811</v>
      </c>
      <c r="AH22" s="26">
        <v>17603</v>
      </c>
      <c r="AI22" s="26">
        <v>335379</v>
      </c>
      <c r="AJ22" s="26">
        <v>21194503</v>
      </c>
      <c r="AK22" s="26">
        <v>25804287</v>
      </c>
      <c r="AL22" s="26" t="s">
        <v>64</v>
      </c>
    </row>
    <row r="23" spans="1:38" ht="12.75" customHeight="1">
      <c r="A23" s="21" t="s">
        <v>365</v>
      </c>
      <c r="B23" s="23" t="s">
        <v>66</v>
      </c>
      <c r="C23" s="24"/>
      <c r="D23" s="22">
        <v>1006718521</v>
      </c>
      <c r="E23" s="22">
        <v>415329696</v>
      </c>
      <c r="F23" s="22">
        <v>1537788</v>
      </c>
      <c r="G23" s="22">
        <v>83932257</v>
      </c>
      <c r="H23" s="22">
        <v>281056574</v>
      </c>
      <c r="I23" s="22">
        <v>944475</v>
      </c>
      <c r="J23" s="22">
        <v>193092</v>
      </c>
      <c r="K23" s="22">
        <v>144036394</v>
      </c>
      <c r="L23" s="22">
        <v>186</v>
      </c>
      <c r="M23" s="22">
        <v>12331488</v>
      </c>
      <c r="N23" s="28">
        <v>136892</v>
      </c>
      <c r="O23" s="22" t="s">
        <v>64</v>
      </c>
      <c r="P23" s="22">
        <v>494942</v>
      </c>
      <c r="Q23" s="28">
        <v>346483</v>
      </c>
      <c r="R23" s="28">
        <v>17280086</v>
      </c>
      <c r="S23" s="22" t="s">
        <v>64</v>
      </c>
      <c r="T23" s="22">
        <v>593435</v>
      </c>
      <c r="U23" s="22">
        <v>306185</v>
      </c>
      <c r="V23" s="22">
        <v>484367</v>
      </c>
      <c r="W23" s="22" t="s">
        <v>64</v>
      </c>
      <c r="X23" s="22">
        <v>27</v>
      </c>
      <c r="Y23" s="22">
        <v>1225265</v>
      </c>
      <c r="Z23" s="22">
        <v>529571</v>
      </c>
      <c r="AA23" s="22">
        <v>882691</v>
      </c>
      <c r="AB23" s="22" t="s">
        <v>64</v>
      </c>
      <c r="AC23" s="22">
        <v>171090</v>
      </c>
      <c r="AD23" s="22">
        <v>2070383</v>
      </c>
      <c r="AE23" s="22">
        <v>889611</v>
      </c>
      <c r="AF23" s="22">
        <v>6408389</v>
      </c>
      <c r="AG23" s="22">
        <v>2811</v>
      </c>
      <c r="AH23" s="22">
        <v>17603</v>
      </c>
      <c r="AI23" s="22">
        <v>335379</v>
      </c>
      <c r="AJ23" s="22">
        <v>21194499</v>
      </c>
      <c r="AK23" s="22">
        <v>13986859</v>
      </c>
      <c r="AL23" s="22" t="s">
        <v>64</v>
      </c>
    </row>
    <row r="24" spans="1:38" ht="12.75" customHeight="1">
      <c r="A24" s="37" t="s">
        <v>366</v>
      </c>
      <c r="B24" s="38" t="s">
        <v>67</v>
      </c>
      <c r="C24" s="39"/>
      <c r="D24" s="40">
        <v>227082244</v>
      </c>
      <c r="E24" s="40">
        <v>214127000</v>
      </c>
      <c r="F24" s="40">
        <v>812000</v>
      </c>
      <c r="G24" s="40" t="s">
        <v>64</v>
      </c>
      <c r="H24" s="40">
        <v>314668</v>
      </c>
      <c r="I24" s="40" t="s">
        <v>64</v>
      </c>
      <c r="J24" s="40">
        <v>437</v>
      </c>
      <c r="K24" s="40">
        <v>467</v>
      </c>
      <c r="L24" s="40" t="s">
        <v>64</v>
      </c>
      <c r="M24" s="40">
        <v>81</v>
      </c>
      <c r="N24" s="41">
        <v>16</v>
      </c>
      <c r="O24" s="40" t="s">
        <v>64</v>
      </c>
      <c r="P24" s="40" t="s">
        <v>64</v>
      </c>
      <c r="Q24" s="41" t="s">
        <v>64</v>
      </c>
      <c r="R24" s="41" t="s">
        <v>64</v>
      </c>
      <c r="S24" s="40" t="s">
        <v>64</v>
      </c>
      <c r="T24" s="40">
        <v>1862</v>
      </c>
      <c r="U24" s="40">
        <v>84</v>
      </c>
      <c r="V24" s="40" t="s">
        <v>64</v>
      </c>
      <c r="W24" s="40" t="s">
        <v>64</v>
      </c>
      <c r="X24" s="40" t="s">
        <v>64</v>
      </c>
      <c r="Y24" s="40" t="s">
        <v>64</v>
      </c>
      <c r="Z24" s="40">
        <v>8196</v>
      </c>
      <c r="AA24" s="40" t="s">
        <v>64</v>
      </c>
      <c r="AB24" s="40" t="s">
        <v>64</v>
      </c>
      <c r="AC24" s="40" t="s">
        <v>64</v>
      </c>
      <c r="AD24" s="40" t="s">
        <v>64</v>
      </c>
      <c r="AE24" s="40" t="s">
        <v>64</v>
      </c>
      <c r="AF24" s="40" t="s">
        <v>64</v>
      </c>
      <c r="AG24" s="40" t="s">
        <v>64</v>
      </c>
      <c r="AH24" s="40" t="s">
        <v>64</v>
      </c>
      <c r="AI24" s="40" t="s">
        <v>64</v>
      </c>
      <c r="AJ24" s="40">
        <v>4</v>
      </c>
      <c r="AK24" s="40">
        <v>11817427</v>
      </c>
      <c r="AL24" s="40" t="s">
        <v>64</v>
      </c>
    </row>
    <row r="25" spans="1:38" ht="12.75" customHeight="1">
      <c r="A25" s="21"/>
      <c r="B25" s="276" t="s">
        <v>65</v>
      </c>
      <c r="C25" s="277"/>
      <c r="D25" s="22">
        <v>1134241693</v>
      </c>
      <c r="E25" s="22">
        <v>472571354</v>
      </c>
      <c r="F25" s="22">
        <v>1837546</v>
      </c>
      <c r="G25" s="22">
        <v>93665261</v>
      </c>
      <c r="H25" s="22">
        <v>308317819</v>
      </c>
      <c r="I25" s="22">
        <v>1024590</v>
      </c>
      <c r="J25" s="22">
        <v>227962</v>
      </c>
      <c r="K25" s="22">
        <v>159422662</v>
      </c>
      <c r="L25" s="22">
        <v>598</v>
      </c>
      <c r="M25" s="22">
        <v>13535446</v>
      </c>
      <c r="N25" s="28">
        <v>235234</v>
      </c>
      <c r="O25" s="22" t="s">
        <v>64</v>
      </c>
      <c r="P25" s="22">
        <v>522495</v>
      </c>
      <c r="Q25" s="28">
        <v>405574</v>
      </c>
      <c r="R25" s="28">
        <v>17878862</v>
      </c>
      <c r="S25" s="22" t="s">
        <v>64</v>
      </c>
      <c r="T25" s="22">
        <v>524079</v>
      </c>
      <c r="U25" s="22">
        <v>331524</v>
      </c>
      <c r="V25" s="22">
        <v>565862</v>
      </c>
      <c r="W25" s="22" t="s">
        <v>64</v>
      </c>
      <c r="X25" s="22" t="s">
        <v>64</v>
      </c>
      <c r="Y25" s="22">
        <v>1360298</v>
      </c>
      <c r="Z25" s="22">
        <v>653230</v>
      </c>
      <c r="AA25" s="22">
        <v>922103</v>
      </c>
      <c r="AB25" s="22" t="s">
        <v>64</v>
      </c>
      <c r="AC25" s="22">
        <v>184486</v>
      </c>
      <c r="AD25" s="22">
        <v>2268951</v>
      </c>
      <c r="AE25" s="22">
        <v>911442</v>
      </c>
      <c r="AF25" s="22">
        <v>7233451</v>
      </c>
      <c r="AG25" s="22">
        <v>3699</v>
      </c>
      <c r="AH25" s="22">
        <v>10982</v>
      </c>
      <c r="AI25" s="22">
        <v>288738</v>
      </c>
      <c r="AJ25" s="22">
        <v>22287712</v>
      </c>
      <c r="AK25" s="22">
        <v>27049733</v>
      </c>
      <c r="AL25" s="22" t="s">
        <v>64</v>
      </c>
    </row>
    <row r="26" spans="1:38" ht="12.75" customHeight="1">
      <c r="A26" s="21" t="s">
        <v>367</v>
      </c>
      <c r="B26" s="23" t="s">
        <v>66</v>
      </c>
      <c r="C26" s="24"/>
      <c r="D26" s="22">
        <v>1118866358</v>
      </c>
      <c r="E26" s="22">
        <v>457799354</v>
      </c>
      <c r="F26" s="22">
        <v>1766546</v>
      </c>
      <c r="G26" s="22">
        <v>93665261</v>
      </c>
      <c r="H26" s="22">
        <v>308241173</v>
      </c>
      <c r="I26" s="22">
        <v>1024590</v>
      </c>
      <c r="J26" s="22">
        <v>228399</v>
      </c>
      <c r="K26" s="22">
        <v>159423129</v>
      </c>
      <c r="L26" s="22">
        <v>598</v>
      </c>
      <c r="M26" s="22">
        <v>13535527</v>
      </c>
      <c r="N26" s="28">
        <v>234924</v>
      </c>
      <c r="O26" s="22" t="s">
        <v>64</v>
      </c>
      <c r="P26" s="22">
        <v>522495</v>
      </c>
      <c r="Q26" s="28">
        <v>405574</v>
      </c>
      <c r="R26" s="28">
        <v>17878862</v>
      </c>
      <c r="S26" s="22" t="s">
        <v>64</v>
      </c>
      <c r="T26" s="22">
        <v>524124</v>
      </c>
      <c r="U26" s="22">
        <v>331609</v>
      </c>
      <c r="V26" s="22">
        <v>565862</v>
      </c>
      <c r="W26" s="22" t="s">
        <v>64</v>
      </c>
      <c r="X26" s="22" t="s">
        <v>64</v>
      </c>
      <c r="Y26" s="22">
        <v>1360298</v>
      </c>
      <c r="Z26" s="22">
        <v>661426</v>
      </c>
      <c r="AA26" s="22">
        <v>922103</v>
      </c>
      <c r="AB26" s="22" t="s">
        <v>64</v>
      </c>
      <c r="AC26" s="22">
        <v>184026</v>
      </c>
      <c r="AD26" s="22">
        <v>2268951</v>
      </c>
      <c r="AE26" s="22">
        <v>911442</v>
      </c>
      <c r="AF26" s="22">
        <v>7233451</v>
      </c>
      <c r="AG26" s="22">
        <v>3699</v>
      </c>
      <c r="AH26" s="22">
        <v>10982</v>
      </c>
      <c r="AI26" s="22">
        <v>288738</v>
      </c>
      <c r="AJ26" s="22">
        <v>22287716</v>
      </c>
      <c r="AK26" s="22">
        <v>26585499</v>
      </c>
      <c r="AL26" s="22" t="s">
        <v>64</v>
      </c>
    </row>
    <row r="27" spans="1:38" ht="12.75" customHeight="1">
      <c r="A27" s="21"/>
      <c r="B27" s="23" t="s">
        <v>67</v>
      </c>
      <c r="C27" s="24"/>
      <c r="D27" s="22">
        <v>15375335</v>
      </c>
      <c r="E27" s="22">
        <v>14772000</v>
      </c>
      <c r="F27" s="22">
        <v>71000</v>
      </c>
      <c r="G27" s="22" t="s">
        <v>64</v>
      </c>
      <c r="H27" s="22">
        <v>76647</v>
      </c>
      <c r="I27" s="22" t="s">
        <v>64</v>
      </c>
      <c r="J27" s="22">
        <v>-437</v>
      </c>
      <c r="K27" s="22">
        <v>-467</v>
      </c>
      <c r="L27" s="22" t="s">
        <v>64</v>
      </c>
      <c r="M27" s="22">
        <v>-81</v>
      </c>
      <c r="N27" s="28">
        <v>310</v>
      </c>
      <c r="O27" s="22" t="s">
        <v>64</v>
      </c>
      <c r="P27" s="22" t="s">
        <v>64</v>
      </c>
      <c r="Q27" s="28" t="s">
        <v>64</v>
      </c>
      <c r="R27" s="28" t="s">
        <v>64</v>
      </c>
      <c r="S27" s="22" t="s">
        <v>64</v>
      </c>
      <c r="T27" s="22">
        <v>-45</v>
      </c>
      <c r="U27" s="22">
        <v>-84</v>
      </c>
      <c r="V27" s="22" t="s">
        <v>64</v>
      </c>
      <c r="W27" s="22" t="s">
        <v>64</v>
      </c>
      <c r="X27" s="22" t="s">
        <v>64</v>
      </c>
      <c r="Y27" s="22" t="s">
        <v>64</v>
      </c>
      <c r="Z27" s="22">
        <v>-8196</v>
      </c>
      <c r="AA27" s="22" t="s">
        <v>64</v>
      </c>
      <c r="AB27" s="22" t="s">
        <v>64</v>
      </c>
      <c r="AC27" s="22">
        <v>460</v>
      </c>
      <c r="AD27" s="22" t="s">
        <v>64</v>
      </c>
      <c r="AE27" s="22" t="s">
        <v>64</v>
      </c>
      <c r="AF27" s="22" t="s">
        <v>64</v>
      </c>
      <c r="AG27" s="22" t="s">
        <v>64</v>
      </c>
      <c r="AH27" s="22" t="s">
        <v>64</v>
      </c>
      <c r="AI27" s="22" t="s">
        <v>64</v>
      </c>
      <c r="AJ27" s="22">
        <v>-4</v>
      </c>
      <c r="AK27" s="22">
        <v>464234</v>
      </c>
      <c r="AL27" s="22" t="s">
        <v>64</v>
      </c>
    </row>
    <row r="28" spans="1:38" ht="12.75" customHeight="1">
      <c r="A28" s="34"/>
      <c r="B28" s="282" t="s">
        <v>65</v>
      </c>
      <c r="C28" s="283"/>
      <c r="D28" s="35">
        <v>982730866</v>
      </c>
      <c r="E28" s="35">
        <v>409936779</v>
      </c>
      <c r="F28" s="35">
        <v>1527815</v>
      </c>
      <c r="G28" s="35">
        <v>75997092</v>
      </c>
      <c r="H28" s="35">
        <v>273090649</v>
      </c>
      <c r="I28" s="35">
        <v>932567</v>
      </c>
      <c r="J28" s="35">
        <v>152930</v>
      </c>
      <c r="K28" s="35">
        <v>134157946</v>
      </c>
      <c r="L28" s="35">
        <v>35</v>
      </c>
      <c r="M28" s="35">
        <v>12572555</v>
      </c>
      <c r="N28" s="36">
        <v>126524</v>
      </c>
      <c r="O28" s="35" t="s">
        <v>64</v>
      </c>
      <c r="P28" s="35">
        <v>495889</v>
      </c>
      <c r="Q28" s="36">
        <v>369588</v>
      </c>
      <c r="R28" s="36">
        <v>14765018</v>
      </c>
      <c r="S28" s="35" t="s">
        <v>64</v>
      </c>
      <c r="T28" s="35">
        <v>441742</v>
      </c>
      <c r="U28" s="35">
        <v>331745</v>
      </c>
      <c r="V28" s="35">
        <v>509063</v>
      </c>
      <c r="W28" s="35" t="s">
        <v>64</v>
      </c>
      <c r="X28" s="35" t="s">
        <v>64</v>
      </c>
      <c r="Y28" s="35">
        <v>1329016</v>
      </c>
      <c r="Z28" s="35">
        <v>485926</v>
      </c>
      <c r="AA28" s="35">
        <v>836891</v>
      </c>
      <c r="AB28" s="35" t="s">
        <v>64</v>
      </c>
      <c r="AC28" s="35">
        <v>160655</v>
      </c>
      <c r="AD28" s="35">
        <v>1693904</v>
      </c>
      <c r="AE28" s="35">
        <v>765024</v>
      </c>
      <c r="AF28" s="35">
        <v>5933878</v>
      </c>
      <c r="AG28" s="35">
        <v>3265</v>
      </c>
      <c r="AH28" s="35">
        <v>8732</v>
      </c>
      <c r="AI28" s="35">
        <v>259361</v>
      </c>
      <c r="AJ28" s="35">
        <v>18218450</v>
      </c>
      <c r="AK28" s="35">
        <v>27627829</v>
      </c>
      <c r="AL28" s="35" t="s">
        <v>64</v>
      </c>
    </row>
    <row r="29" spans="1:38" ht="12.75" customHeight="1">
      <c r="A29" s="21" t="s">
        <v>368</v>
      </c>
      <c r="B29" s="23" t="s">
        <v>66</v>
      </c>
      <c r="C29" s="24"/>
      <c r="D29" s="22">
        <v>982398655</v>
      </c>
      <c r="E29" s="22">
        <v>409936779</v>
      </c>
      <c r="F29" s="22">
        <v>1527815</v>
      </c>
      <c r="G29" s="22">
        <v>75997092</v>
      </c>
      <c r="H29" s="22">
        <v>273193964</v>
      </c>
      <c r="I29" s="22">
        <v>930356</v>
      </c>
      <c r="J29" s="22">
        <v>150777</v>
      </c>
      <c r="K29" s="22">
        <v>134157946</v>
      </c>
      <c r="L29" s="22">
        <v>35</v>
      </c>
      <c r="M29" s="22">
        <v>12569493</v>
      </c>
      <c r="N29" s="28">
        <v>126216</v>
      </c>
      <c r="O29" s="22" t="s">
        <v>64</v>
      </c>
      <c r="P29" s="22">
        <v>495889</v>
      </c>
      <c r="Q29" s="28">
        <v>366256</v>
      </c>
      <c r="R29" s="28">
        <v>14765018</v>
      </c>
      <c r="S29" s="22" t="s">
        <v>64</v>
      </c>
      <c r="T29" s="22">
        <v>443229</v>
      </c>
      <c r="U29" s="22">
        <v>330948</v>
      </c>
      <c r="V29" s="22">
        <v>509063</v>
      </c>
      <c r="W29" s="22" t="s">
        <v>64</v>
      </c>
      <c r="X29" s="22" t="s">
        <v>64</v>
      </c>
      <c r="Y29" s="22">
        <v>1329016</v>
      </c>
      <c r="Z29" s="22">
        <v>485926</v>
      </c>
      <c r="AA29" s="22">
        <v>836891</v>
      </c>
      <c r="AB29" s="22" t="s">
        <v>64</v>
      </c>
      <c r="AC29" s="22">
        <v>160852</v>
      </c>
      <c r="AD29" s="22">
        <v>1693904</v>
      </c>
      <c r="AE29" s="22">
        <v>765024</v>
      </c>
      <c r="AF29" s="22">
        <v>5933878</v>
      </c>
      <c r="AG29" s="22">
        <v>3265</v>
      </c>
      <c r="AH29" s="22">
        <v>8732</v>
      </c>
      <c r="AI29" s="22">
        <v>259347</v>
      </c>
      <c r="AJ29" s="22">
        <v>18218447</v>
      </c>
      <c r="AK29" s="22">
        <v>27202496</v>
      </c>
      <c r="AL29" s="22" t="s">
        <v>64</v>
      </c>
    </row>
    <row r="30" spans="1:38" ht="12.75" customHeight="1">
      <c r="A30" s="37"/>
      <c r="B30" s="38" t="s">
        <v>67</v>
      </c>
      <c r="C30" s="39"/>
      <c r="D30" s="40">
        <v>332211</v>
      </c>
      <c r="E30" s="40" t="s">
        <v>64</v>
      </c>
      <c r="F30" s="40" t="s">
        <v>64</v>
      </c>
      <c r="G30" s="40" t="s">
        <v>64</v>
      </c>
      <c r="H30" s="40">
        <v>-103315</v>
      </c>
      <c r="I30" s="40">
        <v>2211</v>
      </c>
      <c r="J30" s="40">
        <v>2153</v>
      </c>
      <c r="K30" s="40" t="s">
        <v>64</v>
      </c>
      <c r="L30" s="40" t="s">
        <v>64</v>
      </c>
      <c r="M30" s="40">
        <v>3062</v>
      </c>
      <c r="N30" s="41">
        <v>308</v>
      </c>
      <c r="O30" s="40" t="s">
        <v>64</v>
      </c>
      <c r="P30" s="40" t="s">
        <v>64</v>
      </c>
      <c r="Q30" s="41">
        <v>3332</v>
      </c>
      <c r="R30" s="41" t="s">
        <v>64</v>
      </c>
      <c r="S30" s="40" t="s">
        <v>64</v>
      </c>
      <c r="T30" s="40">
        <v>-1488</v>
      </c>
      <c r="U30" s="40">
        <v>797</v>
      </c>
      <c r="V30" s="40" t="s">
        <v>64</v>
      </c>
      <c r="W30" s="40" t="s">
        <v>64</v>
      </c>
      <c r="X30" s="40" t="s">
        <v>64</v>
      </c>
      <c r="Y30" s="40" t="s">
        <v>64</v>
      </c>
      <c r="Z30" s="40" t="s">
        <v>64</v>
      </c>
      <c r="AA30" s="40" t="s">
        <v>64</v>
      </c>
      <c r="AB30" s="40" t="s">
        <v>64</v>
      </c>
      <c r="AC30" s="40">
        <v>-197</v>
      </c>
      <c r="AD30" s="40" t="s">
        <v>64</v>
      </c>
      <c r="AE30" s="40" t="s">
        <v>64</v>
      </c>
      <c r="AF30" s="40" t="s">
        <v>64</v>
      </c>
      <c r="AG30" s="40" t="s">
        <v>64</v>
      </c>
      <c r="AH30" s="40" t="s">
        <v>64</v>
      </c>
      <c r="AI30" s="40">
        <v>13</v>
      </c>
      <c r="AJ30" s="40">
        <v>3</v>
      </c>
      <c r="AK30" s="40">
        <v>425333</v>
      </c>
      <c r="AL30" s="40" t="s">
        <v>64</v>
      </c>
    </row>
    <row r="31" spans="1:38" ht="12.75" customHeight="1">
      <c r="A31" s="21"/>
      <c r="B31" s="276" t="s">
        <v>65</v>
      </c>
      <c r="C31" s="277"/>
      <c r="D31" s="22">
        <v>1043579016</v>
      </c>
      <c r="E31" s="22">
        <v>428604306</v>
      </c>
      <c r="F31" s="22">
        <v>1586580</v>
      </c>
      <c r="G31" s="22">
        <v>80832967</v>
      </c>
      <c r="H31" s="22">
        <v>282109954</v>
      </c>
      <c r="I31" s="22">
        <v>1021885</v>
      </c>
      <c r="J31" s="22">
        <v>220445</v>
      </c>
      <c r="K31" s="22">
        <v>157435355</v>
      </c>
      <c r="L31" s="22">
        <v>14</v>
      </c>
      <c r="M31" s="22">
        <v>13658056</v>
      </c>
      <c r="N31" s="28">
        <v>181573</v>
      </c>
      <c r="O31" s="22" t="s">
        <v>64</v>
      </c>
      <c r="P31" s="22">
        <v>484540</v>
      </c>
      <c r="Q31" s="28">
        <v>511550</v>
      </c>
      <c r="R31" s="28">
        <v>15875425</v>
      </c>
      <c r="S31" s="22" t="s">
        <v>64</v>
      </c>
      <c r="T31" s="22">
        <v>630471</v>
      </c>
      <c r="U31" s="22">
        <v>332355</v>
      </c>
      <c r="V31" s="22">
        <v>536531</v>
      </c>
      <c r="W31" s="22" t="s">
        <v>64</v>
      </c>
      <c r="X31" s="22" t="s">
        <v>64</v>
      </c>
      <c r="Y31" s="22">
        <v>1353463</v>
      </c>
      <c r="Z31" s="22">
        <v>536874</v>
      </c>
      <c r="AA31" s="22">
        <v>807669</v>
      </c>
      <c r="AB31" s="22" t="s">
        <v>64</v>
      </c>
      <c r="AC31" s="22">
        <v>169533</v>
      </c>
      <c r="AD31" s="22">
        <v>1979546</v>
      </c>
      <c r="AE31" s="22">
        <v>828475</v>
      </c>
      <c r="AF31" s="22">
        <v>6748229</v>
      </c>
      <c r="AG31" s="22">
        <v>3696</v>
      </c>
      <c r="AH31" s="22">
        <v>13176</v>
      </c>
      <c r="AI31" s="22">
        <v>273786</v>
      </c>
      <c r="AJ31" s="22">
        <v>19104453</v>
      </c>
      <c r="AK31" s="22">
        <v>27738110</v>
      </c>
      <c r="AL31" s="22" t="s">
        <v>64</v>
      </c>
    </row>
    <row r="32" spans="1:38" ht="12.75" customHeight="1">
      <c r="A32" s="21" t="s">
        <v>369</v>
      </c>
      <c r="B32" s="23" t="s">
        <v>66</v>
      </c>
      <c r="C32" s="24"/>
      <c r="D32" s="22">
        <v>1044106395</v>
      </c>
      <c r="E32" s="22">
        <v>428604306</v>
      </c>
      <c r="F32" s="22">
        <v>1586580</v>
      </c>
      <c r="G32" s="22">
        <v>80832967</v>
      </c>
      <c r="H32" s="22">
        <v>282103353</v>
      </c>
      <c r="I32" s="22">
        <v>1023567</v>
      </c>
      <c r="J32" s="22">
        <v>220334</v>
      </c>
      <c r="K32" s="22">
        <v>157435355</v>
      </c>
      <c r="L32" s="22">
        <v>14</v>
      </c>
      <c r="M32" s="22">
        <v>13659646</v>
      </c>
      <c r="N32" s="28">
        <v>181902</v>
      </c>
      <c r="O32" s="22" t="s">
        <v>64</v>
      </c>
      <c r="P32" s="22">
        <v>484540</v>
      </c>
      <c r="Q32" s="28">
        <v>514882</v>
      </c>
      <c r="R32" s="28">
        <v>15875425</v>
      </c>
      <c r="S32" s="22" t="s">
        <v>64</v>
      </c>
      <c r="T32" s="22">
        <v>629904</v>
      </c>
      <c r="U32" s="22">
        <v>329902</v>
      </c>
      <c r="V32" s="22">
        <v>530289</v>
      </c>
      <c r="W32" s="22" t="s">
        <v>64</v>
      </c>
      <c r="X32" s="22" t="s">
        <v>64</v>
      </c>
      <c r="Y32" s="22">
        <v>1353463</v>
      </c>
      <c r="Z32" s="22">
        <v>536874</v>
      </c>
      <c r="AA32" s="22">
        <v>807669</v>
      </c>
      <c r="AB32" s="22" t="s">
        <v>64</v>
      </c>
      <c r="AC32" s="22">
        <v>168919</v>
      </c>
      <c r="AD32" s="22">
        <v>1979546</v>
      </c>
      <c r="AE32" s="22">
        <v>828475</v>
      </c>
      <c r="AF32" s="22">
        <v>6748229</v>
      </c>
      <c r="AG32" s="22">
        <v>3696</v>
      </c>
      <c r="AH32" s="22">
        <v>13176</v>
      </c>
      <c r="AI32" s="22">
        <v>273645</v>
      </c>
      <c r="AJ32" s="22">
        <v>19104454</v>
      </c>
      <c r="AK32" s="22">
        <v>28275284</v>
      </c>
      <c r="AL32" s="22" t="s">
        <v>64</v>
      </c>
    </row>
    <row r="33" spans="1:38" ht="12.75" customHeight="1">
      <c r="A33" s="21"/>
      <c r="B33" s="23" t="s">
        <v>67</v>
      </c>
      <c r="C33" s="24"/>
      <c r="D33" s="22">
        <v>-527379</v>
      </c>
      <c r="E33" s="22" t="s">
        <v>64</v>
      </c>
      <c r="F33" s="22" t="s">
        <v>64</v>
      </c>
      <c r="G33" s="22" t="s">
        <v>64</v>
      </c>
      <c r="H33" s="22">
        <v>6601</v>
      </c>
      <c r="I33" s="22">
        <v>-1682</v>
      </c>
      <c r="J33" s="22">
        <v>111</v>
      </c>
      <c r="K33" s="22" t="s">
        <v>64</v>
      </c>
      <c r="L33" s="22" t="s">
        <v>64</v>
      </c>
      <c r="M33" s="22">
        <v>-1591</v>
      </c>
      <c r="N33" s="28">
        <v>-328</v>
      </c>
      <c r="O33" s="22" t="s">
        <v>64</v>
      </c>
      <c r="P33" s="22" t="s">
        <v>64</v>
      </c>
      <c r="Q33" s="28">
        <v>-3332</v>
      </c>
      <c r="R33" s="28" t="s">
        <v>64</v>
      </c>
      <c r="S33" s="22" t="s">
        <v>64</v>
      </c>
      <c r="T33" s="22">
        <v>566</v>
      </c>
      <c r="U33" s="22">
        <v>2453</v>
      </c>
      <c r="V33" s="22">
        <v>6242</v>
      </c>
      <c r="W33" s="22" t="s">
        <v>64</v>
      </c>
      <c r="X33" s="22" t="s">
        <v>64</v>
      </c>
      <c r="Y33" s="22" t="s">
        <v>64</v>
      </c>
      <c r="Z33" s="22" t="s">
        <v>64</v>
      </c>
      <c r="AA33" s="22" t="s">
        <v>64</v>
      </c>
      <c r="AB33" s="22" t="s">
        <v>64</v>
      </c>
      <c r="AC33" s="22">
        <v>614</v>
      </c>
      <c r="AD33" s="22" t="s">
        <v>64</v>
      </c>
      <c r="AE33" s="22" t="s">
        <v>64</v>
      </c>
      <c r="AF33" s="22" t="s">
        <v>64</v>
      </c>
      <c r="AG33" s="22" t="s">
        <v>64</v>
      </c>
      <c r="AH33" s="22" t="s">
        <v>64</v>
      </c>
      <c r="AI33" s="22">
        <v>142</v>
      </c>
      <c r="AJ33" s="22">
        <v>-1</v>
      </c>
      <c r="AK33" s="22">
        <v>-537174</v>
      </c>
      <c r="AL33" s="22" t="s">
        <v>64</v>
      </c>
    </row>
    <row r="34" spans="1:38" ht="12.75" customHeight="1">
      <c r="A34" s="34"/>
      <c r="B34" s="282" t="s">
        <v>65</v>
      </c>
      <c r="C34" s="283"/>
      <c r="D34" s="35">
        <v>1031906229</v>
      </c>
      <c r="E34" s="35">
        <v>426023096</v>
      </c>
      <c r="F34" s="35">
        <v>1529178</v>
      </c>
      <c r="G34" s="35">
        <v>80685606</v>
      </c>
      <c r="H34" s="35">
        <v>284928050</v>
      </c>
      <c r="I34" s="35">
        <v>983847</v>
      </c>
      <c r="J34" s="35">
        <v>164643</v>
      </c>
      <c r="K34" s="35">
        <v>146186318</v>
      </c>
      <c r="L34" s="35">
        <v>6</v>
      </c>
      <c r="M34" s="35">
        <v>13172409</v>
      </c>
      <c r="N34" s="36">
        <v>138467</v>
      </c>
      <c r="O34" s="35">
        <v>114</v>
      </c>
      <c r="P34" s="35">
        <v>496713</v>
      </c>
      <c r="Q34" s="36">
        <v>464066</v>
      </c>
      <c r="R34" s="36">
        <v>16120033</v>
      </c>
      <c r="S34" s="35" t="s">
        <v>64</v>
      </c>
      <c r="T34" s="35">
        <v>558931</v>
      </c>
      <c r="U34" s="35">
        <v>325169</v>
      </c>
      <c r="V34" s="35">
        <v>520261</v>
      </c>
      <c r="W34" s="35" t="s">
        <v>64</v>
      </c>
      <c r="X34" s="35" t="s">
        <v>64</v>
      </c>
      <c r="Y34" s="35">
        <v>1310732</v>
      </c>
      <c r="Z34" s="35">
        <v>558436</v>
      </c>
      <c r="AA34" s="35">
        <v>801723</v>
      </c>
      <c r="AB34" s="35" t="s">
        <v>64</v>
      </c>
      <c r="AC34" s="35">
        <v>171918</v>
      </c>
      <c r="AD34" s="35">
        <v>1925615</v>
      </c>
      <c r="AE34" s="35">
        <v>845440</v>
      </c>
      <c r="AF34" s="35">
        <v>6846303</v>
      </c>
      <c r="AG34" s="35">
        <v>3962</v>
      </c>
      <c r="AH34" s="35">
        <v>10820</v>
      </c>
      <c r="AI34" s="35">
        <v>289909</v>
      </c>
      <c r="AJ34" s="35">
        <v>19004147</v>
      </c>
      <c r="AK34" s="35">
        <v>27840317</v>
      </c>
      <c r="AL34" s="35" t="s">
        <v>64</v>
      </c>
    </row>
    <row r="35" spans="1:38" ht="12.75" customHeight="1">
      <c r="A35" s="21" t="s">
        <v>370</v>
      </c>
      <c r="B35" s="23" t="s">
        <v>66</v>
      </c>
      <c r="C35" s="24"/>
      <c r="D35" s="22">
        <v>1041992995</v>
      </c>
      <c r="E35" s="22">
        <v>436615096</v>
      </c>
      <c r="F35" s="22">
        <v>1608178</v>
      </c>
      <c r="G35" s="22">
        <v>80685583</v>
      </c>
      <c r="H35" s="22">
        <v>284921887</v>
      </c>
      <c r="I35" s="22">
        <v>984375</v>
      </c>
      <c r="J35" s="22">
        <v>166907</v>
      </c>
      <c r="K35" s="22">
        <v>146186318</v>
      </c>
      <c r="L35" s="22">
        <v>6</v>
      </c>
      <c r="M35" s="22">
        <v>13173776</v>
      </c>
      <c r="N35" s="28">
        <v>138773</v>
      </c>
      <c r="O35" s="22">
        <v>114</v>
      </c>
      <c r="P35" s="22">
        <v>496713</v>
      </c>
      <c r="Q35" s="28">
        <v>464066</v>
      </c>
      <c r="R35" s="28">
        <v>16120033</v>
      </c>
      <c r="S35" s="22" t="s">
        <v>64</v>
      </c>
      <c r="T35" s="22">
        <v>554067</v>
      </c>
      <c r="U35" s="22">
        <v>328419</v>
      </c>
      <c r="V35" s="22">
        <v>522441</v>
      </c>
      <c r="W35" s="22" t="s">
        <v>64</v>
      </c>
      <c r="X35" s="22" t="s">
        <v>64</v>
      </c>
      <c r="Y35" s="22">
        <v>1310732</v>
      </c>
      <c r="Z35" s="22">
        <v>558436</v>
      </c>
      <c r="AA35" s="22">
        <v>801723</v>
      </c>
      <c r="AB35" s="22" t="s">
        <v>64</v>
      </c>
      <c r="AC35" s="22">
        <v>172795</v>
      </c>
      <c r="AD35" s="22">
        <v>1925615</v>
      </c>
      <c r="AE35" s="22">
        <v>845440</v>
      </c>
      <c r="AF35" s="22">
        <v>6846303</v>
      </c>
      <c r="AG35" s="22">
        <v>3962</v>
      </c>
      <c r="AH35" s="22">
        <v>10820</v>
      </c>
      <c r="AI35" s="22">
        <v>290053</v>
      </c>
      <c r="AJ35" s="22">
        <v>19004149</v>
      </c>
      <c r="AK35" s="22">
        <v>27256214</v>
      </c>
      <c r="AL35" s="22" t="s">
        <v>64</v>
      </c>
    </row>
    <row r="36" spans="1:38" ht="12.75" customHeight="1">
      <c r="A36" s="37"/>
      <c r="B36" s="38" t="s">
        <v>67</v>
      </c>
      <c r="C36" s="39"/>
      <c r="D36" s="40">
        <v>-10086765</v>
      </c>
      <c r="E36" s="40">
        <v>-10592000</v>
      </c>
      <c r="F36" s="40">
        <v>-79000</v>
      </c>
      <c r="G36" s="40">
        <v>23</v>
      </c>
      <c r="H36" s="40">
        <v>6163</v>
      </c>
      <c r="I36" s="40">
        <v>-528</v>
      </c>
      <c r="J36" s="40">
        <v>-2264</v>
      </c>
      <c r="K36" s="40" t="s">
        <v>64</v>
      </c>
      <c r="L36" s="40" t="s">
        <v>64</v>
      </c>
      <c r="M36" s="40">
        <v>-1367</v>
      </c>
      <c r="N36" s="41">
        <v>-305</v>
      </c>
      <c r="O36" s="40" t="s">
        <v>64</v>
      </c>
      <c r="P36" s="40" t="s">
        <v>64</v>
      </c>
      <c r="Q36" s="41" t="s">
        <v>64</v>
      </c>
      <c r="R36" s="41" t="s">
        <v>64</v>
      </c>
      <c r="S36" s="40" t="s">
        <v>64</v>
      </c>
      <c r="T36" s="40">
        <v>4864</v>
      </c>
      <c r="U36" s="40">
        <v>-3250</v>
      </c>
      <c r="V36" s="40">
        <v>-2180</v>
      </c>
      <c r="W36" s="40" t="s">
        <v>64</v>
      </c>
      <c r="X36" s="40" t="s">
        <v>64</v>
      </c>
      <c r="Y36" s="40" t="s">
        <v>64</v>
      </c>
      <c r="Z36" s="40" t="s">
        <v>64</v>
      </c>
      <c r="AA36" s="40" t="s">
        <v>64</v>
      </c>
      <c r="AB36" s="40" t="s">
        <v>64</v>
      </c>
      <c r="AC36" s="40">
        <v>-877</v>
      </c>
      <c r="AD36" s="40" t="s">
        <v>64</v>
      </c>
      <c r="AE36" s="40" t="s">
        <v>64</v>
      </c>
      <c r="AF36" s="40" t="s">
        <v>64</v>
      </c>
      <c r="AG36" s="40" t="s">
        <v>64</v>
      </c>
      <c r="AH36" s="40" t="s">
        <v>64</v>
      </c>
      <c r="AI36" s="40">
        <v>-145</v>
      </c>
      <c r="AJ36" s="40">
        <v>-2</v>
      </c>
      <c r="AK36" s="40">
        <v>584103</v>
      </c>
      <c r="AL36" s="40" t="s">
        <v>64</v>
      </c>
    </row>
    <row r="37" spans="1:38" ht="12.75" customHeight="1">
      <c r="A37" s="21"/>
      <c r="B37" s="276" t="s">
        <v>65</v>
      </c>
      <c r="C37" s="277"/>
      <c r="D37" s="22">
        <v>1047589434</v>
      </c>
      <c r="E37" s="22">
        <v>433321550</v>
      </c>
      <c r="F37" s="22">
        <v>1570419</v>
      </c>
      <c r="G37" s="22">
        <v>83231642</v>
      </c>
      <c r="H37" s="22">
        <v>286702446</v>
      </c>
      <c r="I37" s="22">
        <v>971486</v>
      </c>
      <c r="J37" s="22">
        <v>219008</v>
      </c>
      <c r="K37" s="22">
        <v>148901606</v>
      </c>
      <c r="L37" s="22">
        <v>24</v>
      </c>
      <c r="M37" s="22">
        <v>13149597</v>
      </c>
      <c r="N37" s="28">
        <v>177165</v>
      </c>
      <c r="O37" s="22" t="s">
        <v>64</v>
      </c>
      <c r="P37" s="22">
        <v>466615</v>
      </c>
      <c r="Q37" s="28">
        <v>473578</v>
      </c>
      <c r="R37" s="28">
        <v>16173701</v>
      </c>
      <c r="S37" s="22" t="s">
        <v>64</v>
      </c>
      <c r="T37" s="22">
        <v>541218</v>
      </c>
      <c r="U37" s="22">
        <v>331890</v>
      </c>
      <c r="V37" s="22">
        <v>558367</v>
      </c>
      <c r="W37" s="22" t="s">
        <v>64</v>
      </c>
      <c r="X37" s="22" t="s">
        <v>64</v>
      </c>
      <c r="Y37" s="22">
        <v>1356318</v>
      </c>
      <c r="Z37" s="22">
        <v>519700</v>
      </c>
      <c r="AA37" s="22">
        <v>752331</v>
      </c>
      <c r="AB37" s="22" t="s">
        <v>64</v>
      </c>
      <c r="AC37" s="22">
        <v>172688</v>
      </c>
      <c r="AD37" s="22">
        <v>2052880</v>
      </c>
      <c r="AE37" s="22">
        <v>835423</v>
      </c>
      <c r="AF37" s="22">
        <v>7031814</v>
      </c>
      <c r="AG37" s="22">
        <v>3444</v>
      </c>
      <c r="AH37" s="22">
        <v>10715</v>
      </c>
      <c r="AI37" s="22">
        <v>283155</v>
      </c>
      <c r="AJ37" s="22">
        <v>18793005</v>
      </c>
      <c r="AK37" s="22">
        <v>28987648</v>
      </c>
      <c r="AL37" s="22" t="s">
        <v>64</v>
      </c>
    </row>
    <row r="38" spans="1:38" ht="12.75" customHeight="1">
      <c r="A38" s="21" t="s">
        <v>371</v>
      </c>
      <c r="B38" s="23" t="s">
        <v>66</v>
      </c>
      <c r="C38" s="24"/>
      <c r="D38" s="22">
        <v>1047223601</v>
      </c>
      <c r="E38" s="22">
        <v>433321550</v>
      </c>
      <c r="F38" s="22">
        <v>1570419</v>
      </c>
      <c r="G38" s="22">
        <v>83231665</v>
      </c>
      <c r="H38" s="22">
        <v>286701294</v>
      </c>
      <c r="I38" s="22">
        <v>971486</v>
      </c>
      <c r="J38" s="22">
        <v>219008</v>
      </c>
      <c r="K38" s="22">
        <v>148901606</v>
      </c>
      <c r="L38" s="22">
        <v>24</v>
      </c>
      <c r="M38" s="22">
        <v>13148590</v>
      </c>
      <c r="N38" s="28">
        <v>175146</v>
      </c>
      <c r="O38" s="22">
        <v>0</v>
      </c>
      <c r="P38" s="22">
        <v>466615</v>
      </c>
      <c r="Q38" s="28">
        <v>473578</v>
      </c>
      <c r="R38" s="28">
        <v>16173701</v>
      </c>
      <c r="S38" s="22" t="s">
        <v>64</v>
      </c>
      <c r="T38" s="22">
        <v>546282</v>
      </c>
      <c r="U38" s="22">
        <v>330959</v>
      </c>
      <c r="V38" s="22">
        <v>562428</v>
      </c>
      <c r="W38" s="22" t="s">
        <v>64</v>
      </c>
      <c r="X38" s="22" t="s">
        <v>64</v>
      </c>
      <c r="Y38" s="22">
        <v>1356318</v>
      </c>
      <c r="Z38" s="22">
        <v>519700</v>
      </c>
      <c r="AA38" s="22">
        <v>752331</v>
      </c>
      <c r="AB38" s="22" t="s">
        <v>64</v>
      </c>
      <c r="AC38" s="22">
        <v>172209</v>
      </c>
      <c r="AD38" s="22">
        <v>2052880</v>
      </c>
      <c r="AE38" s="22">
        <v>835423</v>
      </c>
      <c r="AF38" s="22">
        <v>7031814</v>
      </c>
      <c r="AG38" s="22">
        <v>3444</v>
      </c>
      <c r="AH38" s="22">
        <v>10715</v>
      </c>
      <c r="AI38" s="22">
        <v>283166</v>
      </c>
      <c r="AJ38" s="22">
        <v>18792967</v>
      </c>
      <c r="AK38" s="22">
        <v>28618283</v>
      </c>
      <c r="AL38" s="22" t="s">
        <v>64</v>
      </c>
    </row>
    <row r="39" spans="1:38" ht="12.75" customHeight="1">
      <c r="A39" s="21"/>
      <c r="B39" s="23" t="s">
        <v>67</v>
      </c>
      <c r="C39" s="24"/>
      <c r="D39" s="22">
        <v>365833</v>
      </c>
      <c r="E39" s="22" t="s">
        <v>64</v>
      </c>
      <c r="F39" s="22" t="s">
        <v>64</v>
      </c>
      <c r="G39" s="22">
        <v>-23</v>
      </c>
      <c r="H39" s="22">
        <v>1153</v>
      </c>
      <c r="I39" s="22" t="s">
        <v>64</v>
      </c>
      <c r="J39" s="22" t="s">
        <v>64</v>
      </c>
      <c r="K39" s="22" t="s">
        <v>64</v>
      </c>
      <c r="L39" s="22" t="s">
        <v>64</v>
      </c>
      <c r="M39" s="22">
        <v>1007</v>
      </c>
      <c r="N39" s="28">
        <v>2019</v>
      </c>
      <c r="O39" s="22">
        <v>0</v>
      </c>
      <c r="P39" s="22" t="s">
        <v>64</v>
      </c>
      <c r="Q39" s="28" t="s">
        <v>64</v>
      </c>
      <c r="R39" s="28" t="s">
        <v>64</v>
      </c>
      <c r="S39" s="22" t="s">
        <v>64</v>
      </c>
      <c r="T39" s="22">
        <v>-5064</v>
      </c>
      <c r="U39" s="22">
        <v>931</v>
      </c>
      <c r="V39" s="22">
        <v>-4061</v>
      </c>
      <c r="W39" s="22" t="s">
        <v>64</v>
      </c>
      <c r="X39" s="22" t="s">
        <v>64</v>
      </c>
      <c r="Y39" s="22" t="s">
        <v>64</v>
      </c>
      <c r="Z39" s="22" t="s">
        <v>64</v>
      </c>
      <c r="AA39" s="22" t="s">
        <v>64</v>
      </c>
      <c r="AB39" s="22" t="s">
        <v>64</v>
      </c>
      <c r="AC39" s="22">
        <v>479</v>
      </c>
      <c r="AD39" s="22" t="s">
        <v>64</v>
      </c>
      <c r="AE39" s="22" t="s">
        <v>64</v>
      </c>
      <c r="AF39" s="22" t="s">
        <v>64</v>
      </c>
      <c r="AG39" s="22" t="s">
        <v>64</v>
      </c>
      <c r="AH39" s="22" t="s">
        <v>64</v>
      </c>
      <c r="AI39" s="22">
        <v>-11</v>
      </c>
      <c r="AJ39" s="22">
        <v>39</v>
      </c>
      <c r="AK39" s="22">
        <v>369366</v>
      </c>
      <c r="AL39" s="22" t="s">
        <v>64</v>
      </c>
    </row>
    <row r="40" spans="1:38" ht="12.75" customHeight="1">
      <c r="A40" s="34"/>
      <c r="B40" s="282" t="s">
        <v>65</v>
      </c>
      <c r="C40" s="283"/>
      <c r="D40" s="35">
        <v>1045528424</v>
      </c>
      <c r="E40" s="35">
        <v>432291422</v>
      </c>
      <c r="F40" s="35">
        <v>1602446</v>
      </c>
      <c r="G40" s="35">
        <v>86077006</v>
      </c>
      <c r="H40" s="35">
        <v>281925359</v>
      </c>
      <c r="I40" s="35">
        <v>939166</v>
      </c>
      <c r="J40" s="35">
        <v>242832</v>
      </c>
      <c r="K40" s="35">
        <v>149532834</v>
      </c>
      <c r="L40" s="35">
        <v>13</v>
      </c>
      <c r="M40" s="35">
        <v>13721234</v>
      </c>
      <c r="N40" s="36">
        <v>234105</v>
      </c>
      <c r="O40" s="35">
        <v>110</v>
      </c>
      <c r="P40" s="35">
        <v>486942</v>
      </c>
      <c r="Q40" s="36">
        <v>434321</v>
      </c>
      <c r="R40" s="36">
        <v>16347194</v>
      </c>
      <c r="S40" s="35" t="s">
        <v>64</v>
      </c>
      <c r="T40" s="35">
        <v>611976</v>
      </c>
      <c r="U40" s="35">
        <v>331578</v>
      </c>
      <c r="V40" s="35">
        <v>494409</v>
      </c>
      <c r="W40" s="35" t="s">
        <v>64</v>
      </c>
      <c r="X40" s="35" t="s">
        <v>64</v>
      </c>
      <c r="Y40" s="35">
        <v>1377626</v>
      </c>
      <c r="Z40" s="35">
        <v>502034</v>
      </c>
      <c r="AA40" s="35">
        <v>744283</v>
      </c>
      <c r="AB40" s="35" t="s">
        <v>64</v>
      </c>
      <c r="AC40" s="35">
        <v>178175</v>
      </c>
      <c r="AD40" s="35">
        <v>2217310</v>
      </c>
      <c r="AE40" s="35">
        <v>878812</v>
      </c>
      <c r="AF40" s="35">
        <v>7077576</v>
      </c>
      <c r="AG40" s="35">
        <v>2942</v>
      </c>
      <c r="AH40" s="35">
        <v>13127</v>
      </c>
      <c r="AI40" s="35">
        <v>281111</v>
      </c>
      <c r="AJ40" s="35">
        <v>17771201</v>
      </c>
      <c r="AK40" s="35">
        <v>29211281</v>
      </c>
      <c r="AL40" s="35" t="s">
        <v>64</v>
      </c>
    </row>
    <row r="41" spans="1:38" ht="12.75" customHeight="1">
      <c r="A41" s="21" t="s">
        <v>372</v>
      </c>
      <c r="B41" s="23" t="s">
        <v>66</v>
      </c>
      <c r="C41" s="24"/>
      <c r="D41" s="22">
        <v>1045622220</v>
      </c>
      <c r="E41" s="22">
        <v>432291422</v>
      </c>
      <c r="F41" s="22">
        <v>1602446</v>
      </c>
      <c r="G41" s="22">
        <v>86071018</v>
      </c>
      <c r="H41" s="22">
        <v>281924147</v>
      </c>
      <c r="I41" s="22">
        <v>939166</v>
      </c>
      <c r="J41" s="22">
        <v>242832</v>
      </c>
      <c r="K41" s="22">
        <v>149492380</v>
      </c>
      <c r="L41" s="22">
        <v>12</v>
      </c>
      <c r="M41" s="22">
        <v>13717661</v>
      </c>
      <c r="N41" s="28">
        <v>236019</v>
      </c>
      <c r="O41" s="22">
        <v>110</v>
      </c>
      <c r="P41" s="22">
        <v>486942</v>
      </c>
      <c r="Q41" s="28">
        <v>428035</v>
      </c>
      <c r="R41" s="28">
        <v>16347194</v>
      </c>
      <c r="S41" s="22" t="s">
        <v>64</v>
      </c>
      <c r="T41" s="22">
        <v>612425</v>
      </c>
      <c r="U41" s="22">
        <v>332343</v>
      </c>
      <c r="V41" s="22">
        <v>494409</v>
      </c>
      <c r="W41" s="22" t="s">
        <v>64</v>
      </c>
      <c r="X41" s="22" t="s">
        <v>64</v>
      </c>
      <c r="Y41" s="22">
        <v>1377626</v>
      </c>
      <c r="Z41" s="22">
        <v>502034</v>
      </c>
      <c r="AA41" s="22">
        <v>744283</v>
      </c>
      <c r="AB41" s="22" t="s">
        <v>64</v>
      </c>
      <c r="AC41" s="22">
        <v>178504</v>
      </c>
      <c r="AD41" s="22">
        <v>2217310</v>
      </c>
      <c r="AE41" s="22">
        <v>878718</v>
      </c>
      <c r="AF41" s="22">
        <v>7077576</v>
      </c>
      <c r="AG41" s="22">
        <v>2942</v>
      </c>
      <c r="AH41" s="22">
        <v>13127</v>
      </c>
      <c r="AI41" s="22">
        <v>281111</v>
      </c>
      <c r="AJ41" s="22">
        <v>17771219</v>
      </c>
      <c r="AK41" s="22">
        <v>29359210</v>
      </c>
      <c r="AL41" s="22" t="s">
        <v>64</v>
      </c>
    </row>
    <row r="42" spans="1:38" ht="12.75" customHeight="1">
      <c r="A42" s="37"/>
      <c r="B42" s="38" t="s">
        <v>67</v>
      </c>
      <c r="C42" s="39"/>
      <c r="D42" s="40">
        <v>-93796</v>
      </c>
      <c r="E42" s="40" t="s">
        <v>64</v>
      </c>
      <c r="F42" s="40" t="s">
        <v>64</v>
      </c>
      <c r="G42" s="40">
        <v>5988</v>
      </c>
      <c r="H42" s="40">
        <v>1212</v>
      </c>
      <c r="I42" s="40" t="s">
        <v>64</v>
      </c>
      <c r="J42" s="40" t="s">
        <v>64</v>
      </c>
      <c r="K42" s="40">
        <v>40453</v>
      </c>
      <c r="L42" s="40">
        <v>2</v>
      </c>
      <c r="M42" s="40">
        <v>3573</v>
      </c>
      <c r="N42" s="41">
        <v>-1913</v>
      </c>
      <c r="O42" s="40">
        <v>0</v>
      </c>
      <c r="P42" s="40" t="s">
        <v>64</v>
      </c>
      <c r="Q42" s="41">
        <v>6286</v>
      </c>
      <c r="R42" s="41" t="s">
        <v>64</v>
      </c>
      <c r="S42" s="40" t="s">
        <v>64</v>
      </c>
      <c r="T42" s="40">
        <v>-449</v>
      </c>
      <c r="U42" s="40">
        <v>-765</v>
      </c>
      <c r="V42" s="40">
        <v>0</v>
      </c>
      <c r="W42" s="40" t="s">
        <v>64</v>
      </c>
      <c r="X42" s="40" t="s">
        <v>64</v>
      </c>
      <c r="Y42" s="40" t="s">
        <v>64</v>
      </c>
      <c r="Z42" s="40" t="s">
        <v>64</v>
      </c>
      <c r="AA42" s="40" t="s">
        <v>64</v>
      </c>
      <c r="AB42" s="40" t="s">
        <v>64</v>
      </c>
      <c r="AC42" s="40">
        <v>-330</v>
      </c>
      <c r="AD42" s="40" t="s">
        <v>64</v>
      </c>
      <c r="AE42" s="40">
        <v>94</v>
      </c>
      <c r="AF42" s="40" t="s">
        <v>64</v>
      </c>
      <c r="AG42" s="40" t="s">
        <v>64</v>
      </c>
      <c r="AH42" s="40" t="s">
        <v>64</v>
      </c>
      <c r="AI42" s="40" t="s">
        <v>64</v>
      </c>
      <c r="AJ42" s="40">
        <v>-17</v>
      </c>
      <c r="AK42" s="40">
        <v>-147929</v>
      </c>
      <c r="AL42" s="40" t="s">
        <v>64</v>
      </c>
    </row>
    <row r="43" spans="1:38" ht="12.75" customHeight="1">
      <c r="A43" s="21"/>
      <c r="B43" s="276" t="s">
        <v>65</v>
      </c>
      <c r="C43" s="277"/>
      <c r="D43" s="22">
        <v>1019586008</v>
      </c>
      <c r="E43" s="22">
        <v>425000350</v>
      </c>
      <c r="F43" s="22">
        <v>1478287</v>
      </c>
      <c r="G43" s="22">
        <v>81026723</v>
      </c>
      <c r="H43" s="22">
        <v>278786495</v>
      </c>
      <c r="I43" s="22">
        <v>909413</v>
      </c>
      <c r="J43" s="22">
        <v>201444</v>
      </c>
      <c r="K43" s="22">
        <v>140899891</v>
      </c>
      <c r="L43" s="22">
        <v>2</v>
      </c>
      <c r="M43" s="22">
        <v>13455863</v>
      </c>
      <c r="N43" s="28">
        <v>147629</v>
      </c>
      <c r="O43" s="22" t="s">
        <v>64</v>
      </c>
      <c r="P43" s="22">
        <v>452192</v>
      </c>
      <c r="Q43" s="28">
        <v>397323</v>
      </c>
      <c r="R43" s="28">
        <v>15636590</v>
      </c>
      <c r="S43" s="22" t="s">
        <v>64</v>
      </c>
      <c r="T43" s="22">
        <v>529227</v>
      </c>
      <c r="U43" s="22">
        <v>329155</v>
      </c>
      <c r="V43" s="22">
        <v>493160</v>
      </c>
      <c r="W43" s="22" t="s">
        <v>64</v>
      </c>
      <c r="X43" s="22" t="s">
        <v>64</v>
      </c>
      <c r="Y43" s="22">
        <v>1325023</v>
      </c>
      <c r="Z43" s="22">
        <v>478712</v>
      </c>
      <c r="AA43" s="22">
        <v>715350</v>
      </c>
      <c r="AB43" s="22" t="s">
        <v>64</v>
      </c>
      <c r="AC43" s="22">
        <v>174243</v>
      </c>
      <c r="AD43" s="22">
        <v>1849368</v>
      </c>
      <c r="AE43" s="22">
        <v>797588</v>
      </c>
      <c r="AF43" s="22">
        <v>6962841</v>
      </c>
      <c r="AG43" s="22">
        <v>4336</v>
      </c>
      <c r="AH43" s="22">
        <v>13146</v>
      </c>
      <c r="AI43" s="22">
        <v>321541</v>
      </c>
      <c r="AJ43" s="22">
        <v>18250894</v>
      </c>
      <c r="AK43" s="22">
        <v>28949219</v>
      </c>
      <c r="AL43" s="22" t="s">
        <v>64</v>
      </c>
    </row>
    <row r="44" spans="1:38" ht="12.75" customHeight="1">
      <c r="A44" s="21" t="s">
        <v>373</v>
      </c>
      <c r="B44" s="23" t="s">
        <v>66</v>
      </c>
      <c r="C44" s="24"/>
      <c r="D44" s="22">
        <v>1021160901</v>
      </c>
      <c r="E44" s="22">
        <v>426647350</v>
      </c>
      <c r="F44" s="22">
        <v>1481287</v>
      </c>
      <c r="G44" s="22">
        <v>81032711</v>
      </c>
      <c r="H44" s="22">
        <v>278794087</v>
      </c>
      <c r="I44" s="22">
        <v>909413</v>
      </c>
      <c r="J44" s="22">
        <v>201444</v>
      </c>
      <c r="K44" s="22">
        <v>140940345</v>
      </c>
      <c r="L44" s="22">
        <v>4</v>
      </c>
      <c r="M44" s="22">
        <v>13456894</v>
      </c>
      <c r="N44" s="28">
        <v>145996</v>
      </c>
      <c r="O44" s="22" t="s">
        <v>64</v>
      </c>
      <c r="P44" s="22">
        <v>452192</v>
      </c>
      <c r="Q44" s="28">
        <v>403609</v>
      </c>
      <c r="R44" s="28">
        <v>15636590</v>
      </c>
      <c r="S44" s="22" t="s">
        <v>64</v>
      </c>
      <c r="T44" s="22">
        <v>528092</v>
      </c>
      <c r="U44" s="22">
        <v>329321</v>
      </c>
      <c r="V44" s="22">
        <v>493141</v>
      </c>
      <c r="W44" s="22" t="s">
        <v>64</v>
      </c>
      <c r="X44" s="22" t="s">
        <v>64</v>
      </c>
      <c r="Y44" s="22">
        <v>1325023</v>
      </c>
      <c r="Z44" s="22">
        <v>478712</v>
      </c>
      <c r="AA44" s="22">
        <v>715350</v>
      </c>
      <c r="AB44" s="22" t="s">
        <v>64</v>
      </c>
      <c r="AC44" s="22">
        <v>174392</v>
      </c>
      <c r="AD44" s="22">
        <v>1849368</v>
      </c>
      <c r="AE44" s="22">
        <v>797682</v>
      </c>
      <c r="AF44" s="22">
        <v>6962841</v>
      </c>
      <c r="AG44" s="22">
        <v>4336</v>
      </c>
      <c r="AH44" s="22">
        <v>13146</v>
      </c>
      <c r="AI44" s="22">
        <v>321540</v>
      </c>
      <c r="AJ44" s="22">
        <v>18250916</v>
      </c>
      <c r="AK44" s="22">
        <v>28815115</v>
      </c>
      <c r="AL44" s="22" t="s">
        <v>64</v>
      </c>
    </row>
    <row r="45" spans="1:38" ht="12.75" customHeight="1">
      <c r="A45" s="21"/>
      <c r="B45" s="23" t="s">
        <v>67</v>
      </c>
      <c r="C45" s="24"/>
      <c r="D45" s="22">
        <v>-1574892</v>
      </c>
      <c r="E45" s="22">
        <v>-1647000</v>
      </c>
      <c r="F45" s="22">
        <v>-3000</v>
      </c>
      <c r="G45" s="22">
        <v>-5988</v>
      </c>
      <c r="H45" s="22">
        <v>-7593</v>
      </c>
      <c r="I45" s="22" t="s">
        <v>64</v>
      </c>
      <c r="J45" s="22" t="s">
        <v>64</v>
      </c>
      <c r="K45" s="22">
        <v>-40453</v>
      </c>
      <c r="L45" s="22">
        <v>-2</v>
      </c>
      <c r="M45" s="22">
        <v>-1032</v>
      </c>
      <c r="N45" s="28">
        <v>1633</v>
      </c>
      <c r="O45" s="22" t="s">
        <v>64</v>
      </c>
      <c r="P45" s="22" t="s">
        <v>64</v>
      </c>
      <c r="Q45" s="28">
        <v>-6286</v>
      </c>
      <c r="R45" s="28" t="s">
        <v>64</v>
      </c>
      <c r="S45" s="22" t="s">
        <v>64</v>
      </c>
      <c r="T45" s="22">
        <v>1135</v>
      </c>
      <c r="U45" s="22">
        <v>-165</v>
      </c>
      <c r="V45" s="22">
        <v>18</v>
      </c>
      <c r="W45" s="22" t="s">
        <v>64</v>
      </c>
      <c r="X45" s="22" t="s">
        <v>64</v>
      </c>
      <c r="Y45" s="22" t="s">
        <v>64</v>
      </c>
      <c r="Z45" s="22" t="s">
        <v>64</v>
      </c>
      <c r="AA45" s="22" t="s">
        <v>64</v>
      </c>
      <c r="AB45" s="22" t="s">
        <v>64</v>
      </c>
      <c r="AC45" s="22">
        <v>-149</v>
      </c>
      <c r="AD45" s="22" t="s">
        <v>64</v>
      </c>
      <c r="AE45" s="22">
        <v>-94</v>
      </c>
      <c r="AF45" s="22" t="s">
        <v>64</v>
      </c>
      <c r="AG45" s="22" t="s">
        <v>64</v>
      </c>
      <c r="AH45" s="22" t="s">
        <v>64</v>
      </c>
      <c r="AI45" s="22">
        <v>1</v>
      </c>
      <c r="AJ45" s="22">
        <v>-21</v>
      </c>
      <c r="AK45" s="22">
        <v>134104</v>
      </c>
      <c r="AL45" s="22" t="s">
        <v>64</v>
      </c>
    </row>
    <row r="46" spans="1:38" ht="12.75" customHeight="1">
      <c r="A46" s="34"/>
      <c r="B46" s="282" t="s">
        <v>65</v>
      </c>
      <c r="C46" s="283"/>
      <c r="D46" s="35">
        <v>1064787590</v>
      </c>
      <c r="E46" s="35">
        <v>443344489</v>
      </c>
      <c r="F46" s="35">
        <v>1690540</v>
      </c>
      <c r="G46" s="35">
        <v>83810723</v>
      </c>
      <c r="H46" s="35">
        <v>287530205</v>
      </c>
      <c r="I46" s="35">
        <v>933169</v>
      </c>
      <c r="J46" s="35">
        <v>212057</v>
      </c>
      <c r="K46" s="35">
        <v>154303911</v>
      </c>
      <c r="L46" s="35">
        <v>212</v>
      </c>
      <c r="M46" s="35">
        <v>13519721</v>
      </c>
      <c r="N46" s="36">
        <v>157775</v>
      </c>
      <c r="O46" s="35" t="s">
        <v>64</v>
      </c>
      <c r="P46" s="35">
        <v>481235</v>
      </c>
      <c r="Q46" s="36">
        <v>399788</v>
      </c>
      <c r="R46" s="36">
        <v>16911117</v>
      </c>
      <c r="S46" s="35" t="s">
        <v>64</v>
      </c>
      <c r="T46" s="35">
        <v>532129</v>
      </c>
      <c r="U46" s="35">
        <v>344196</v>
      </c>
      <c r="V46" s="35">
        <v>536965</v>
      </c>
      <c r="W46" s="35" t="s">
        <v>64</v>
      </c>
      <c r="X46" s="35" t="s">
        <v>64</v>
      </c>
      <c r="Y46" s="35">
        <v>1385793</v>
      </c>
      <c r="Z46" s="35">
        <v>468273</v>
      </c>
      <c r="AA46" s="35">
        <v>694419</v>
      </c>
      <c r="AB46" s="35" t="s">
        <v>64</v>
      </c>
      <c r="AC46" s="35">
        <v>176139</v>
      </c>
      <c r="AD46" s="35">
        <v>2034448</v>
      </c>
      <c r="AE46" s="35">
        <v>832484</v>
      </c>
      <c r="AF46" s="35">
        <v>6940396</v>
      </c>
      <c r="AG46" s="35">
        <v>4042</v>
      </c>
      <c r="AH46" s="35">
        <v>8429</v>
      </c>
      <c r="AI46" s="35">
        <v>294330</v>
      </c>
      <c r="AJ46" s="35">
        <v>19456379</v>
      </c>
      <c r="AK46" s="35">
        <v>27784226</v>
      </c>
      <c r="AL46" s="35" t="s">
        <v>64</v>
      </c>
    </row>
    <row r="47" spans="1:38" ht="12.75" customHeight="1">
      <c r="A47" s="21" t="s">
        <v>374</v>
      </c>
      <c r="B47" s="23" t="s">
        <v>66</v>
      </c>
      <c r="C47" s="24"/>
      <c r="D47" s="22">
        <v>1069797515</v>
      </c>
      <c r="E47" s="22">
        <v>440003489</v>
      </c>
      <c r="F47" s="22">
        <v>1661540</v>
      </c>
      <c r="G47" s="22">
        <v>83810723</v>
      </c>
      <c r="H47" s="22">
        <v>287525571</v>
      </c>
      <c r="I47" s="22">
        <v>929355</v>
      </c>
      <c r="J47" s="22">
        <v>211031</v>
      </c>
      <c r="K47" s="22">
        <v>154303911</v>
      </c>
      <c r="L47" s="22">
        <v>212</v>
      </c>
      <c r="M47" s="22">
        <v>13518837</v>
      </c>
      <c r="N47" s="28">
        <v>159513</v>
      </c>
      <c r="O47" s="22" t="s">
        <v>64</v>
      </c>
      <c r="P47" s="22">
        <v>481235</v>
      </c>
      <c r="Q47" s="28">
        <v>397520</v>
      </c>
      <c r="R47" s="28">
        <v>16911117</v>
      </c>
      <c r="S47" s="22" t="s">
        <v>64</v>
      </c>
      <c r="T47" s="22">
        <v>526884</v>
      </c>
      <c r="U47" s="22">
        <v>344172</v>
      </c>
      <c r="V47" s="22">
        <v>536983</v>
      </c>
      <c r="W47" s="22" t="s">
        <v>64</v>
      </c>
      <c r="X47" s="22" t="s">
        <v>64</v>
      </c>
      <c r="Y47" s="22">
        <v>1385793</v>
      </c>
      <c r="Z47" s="22">
        <v>468273</v>
      </c>
      <c r="AA47" s="22">
        <v>694419</v>
      </c>
      <c r="AB47" s="22" t="s">
        <v>64</v>
      </c>
      <c r="AC47" s="22">
        <v>175396</v>
      </c>
      <c r="AD47" s="22">
        <v>2034448</v>
      </c>
      <c r="AE47" s="22">
        <v>832274</v>
      </c>
      <c r="AF47" s="22">
        <v>6940396</v>
      </c>
      <c r="AG47" s="22">
        <v>4042</v>
      </c>
      <c r="AH47" s="22">
        <v>8429</v>
      </c>
      <c r="AI47" s="22">
        <v>294279</v>
      </c>
      <c r="AJ47" s="22">
        <v>19456379</v>
      </c>
      <c r="AK47" s="22">
        <v>36181293</v>
      </c>
      <c r="AL47" s="22" t="s">
        <v>64</v>
      </c>
    </row>
    <row r="48" spans="1:38" ht="12.75" customHeight="1">
      <c r="A48" s="37"/>
      <c r="B48" s="38" t="s">
        <v>67</v>
      </c>
      <c r="C48" s="39"/>
      <c r="D48" s="40">
        <v>-5009925</v>
      </c>
      <c r="E48" s="40">
        <v>3341000</v>
      </c>
      <c r="F48" s="40">
        <v>29000</v>
      </c>
      <c r="G48" s="40" t="s">
        <v>64</v>
      </c>
      <c r="H48" s="40">
        <v>4634</v>
      </c>
      <c r="I48" s="40">
        <v>3814</v>
      </c>
      <c r="J48" s="40">
        <v>1025</v>
      </c>
      <c r="K48" s="40" t="s">
        <v>64</v>
      </c>
      <c r="L48" s="40" t="s">
        <v>64</v>
      </c>
      <c r="M48" s="40">
        <v>884</v>
      </c>
      <c r="N48" s="41">
        <v>-1738</v>
      </c>
      <c r="O48" s="40" t="s">
        <v>64</v>
      </c>
      <c r="P48" s="40" t="s">
        <v>64</v>
      </c>
      <c r="Q48" s="41">
        <v>2267</v>
      </c>
      <c r="R48" s="41" t="s">
        <v>64</v>
      </c>
      <c r="S48" s="40" t="s">
        <v>64</v>
      </c>
      <c r="T48" s="40">
        <v>5245</v>
      </c>
      <c r="U48" s="40">
        <v>25</v>
      </c>
      <c r="V48" s="40">
        <v>-18</v>
      </c>
      <c r="W48" s="40" t="s">
        <v>64</v>
      </c>
      <c r="X48" s="40" t="s">
        <v>64</v>
      </c>
      <c r="Y48" s="40" t="s">
        <v>64</v>
      </c>
      <c r="Z48" s="40" t="s">
        <v>64</v>
      </c>
      <c r="AA48" s="40" t="s">
        <v>64</v>
      </c>
      <c r="AB48" s="40" t="s">
        <v>64</v>
      </c>
      <c r="AC48" s="40">
        <v>743</v>
      </c>
      <c r="AD48" s="40" t="s">
        <v>64</v>
      </c>
      <c r="AE48" s="40">
        <v>211</v>
      </c>
      <c r="AF48" s="40" t="s">
        <v>64</v>
      </c>
      <c r="AG48" s="40" t="s">
        <v>64</v>
      </c>
      <c r="AH48" s="40" t="s">
        <v>64</v>
      </c>
      <c r="AI48" s="40">
        <v>51</v>
      </c>
      <c r="AJ48" s="40">
        <v>0</v>
      </c>
      <c r="AK48" s="40">
        <v>-8397067</v>
      </c>
      <c r="AL48" s="40" t="s">
        <v>64</v>
      </c>
    </row>
    <row r="49" spans="1:38" ht="12.75" customHeight="1">
      <c r="A49" s="21" t="s">
        <v>363</v>
      </c>
      <c r="B49" s="276" t="s">
        <v>65</v>
      </c>
      <c r="C49" s="277"/>
      <c r="D49" s="22">
        <v>1035129132</v>
      </c>
      <c r="E49" s="22">
        <v>433418352</v>
      </c>
      <c r="F49" s="22">
        <v>1553292</v>
      </c>
      <c r="G49" s="22">
        <v>82333131</v>
      </c>
      <c r="H49" s="22">
        <v>283039307</v>
      </c>
      <c r="I49" s="22">
        <v>932304</v>
      </c>
      <c r="J49" s="22">
        <v>191118</v>
      </c>
      <c r="K49" s="22">
        <v>142307292</v>
      </c>
      <c r="L49" s="22">
        <v>7</v>
      </c>
      <c r="M49" s="22">
        <v>13456789</v>
      </c>
      <c r="N49" s="28">
        <v>140916</v>
      </c>
      <c r="O49" s="22" t="s">
        <v>64</v>
      </c>
      <c r="P49" s="22">
        <v>473908</v>
      </c>
      <c r="Q49" s="28">
        <v>399128</v>
      </c>
      <c r="R49" s="28">
        <v>15746862</v>
      </c>
      <c r="S49" s="22" t="s">
        <v>64</v>
      </c>
      <c r="T49" s="22">
        <v>556036</v>
      </c>
      <c r="U49" s="22">
        <v>331482</v>
      </c>
      <c r="V49" s="22">
        <v>516100</v>
      </c>
      <c r="W49" s="22" t="s">
        <v>64</v>
      </c>
      <c r="X49" s="22" t="s">
        <v>64</v>
      </c>
      <c r="Y49" s="22">
        <v>1335454</v>
      </c>
      <c r="Z49" s="22">
        <v>455085</v>
      </c>
      <c r="AA49" s="22">
        <v>650835</v>
      </c>
      <c r="AB49" s="22" t="s">
        <v>64</v>
      </c>
      <c r="AC49" s="22">
        <v>168598</v>
      </c>
      <c r="AD49" s="22">
        <v>2040233</v>
      </c>
      <c r="AE49" s="22">
        <v>791757</v>
      </c>
      <c r="AF49" s="22">
        <v>6991118</v>
      </c>
      <c r="AG49" s="22">
        <v>4296</v>
      </c>
      <c r="AH49" s="22">
        <v>11425</v>
      </c>
      <c r="AI49" s="22">
        <v>287300</v>
      </c>
      <c r="AJ49" s="22">
        <v>19094572</v>
      </c>
      <c r="AK49" s="22">
        <v>27902436</v>
      </c>
      <c r="AL49" s="22" t="s">
        <v>64</v>
      </c>
    </row>
    <row r="50" spans="1:38" ht="12.75" customHeight="1">
      <c r="A50" s="21" t="s">
        <v>375</v>
      </c>
      <c r="B50" s="23" t="s">
        <v>66</v>
      </c>
      <c r="C50" s="24"/>
      <c r="D50" s="22">
        <v>1027112393</v>
      </c>
      <c r="E50" s="22">
        <v>433418352</v>
      </c>
      <c r="F50" s="22">
        <v>1553292</v>
      </c>
      <c r="G50" s="22">
        <v>82333125</v>
      </c>
      <c r="H50" s="22">
        <v>283051477</v>
      </c>
      <c r="I50" s="22">
        <v>936118</v>
      </c>
      <c r="J50" s="22">
        <v>189267</v>
      </c>
      <c r="K50" s="22">
        <v>142307292</v>
      </c>
      <c r="L50" s="22">
        <v>7</v>
      </c>
      <c r="M50" s="22">
        <v>13446122</v>
      </c>
      <c r="N50" s="28">
        <v>140071</v>
      </c>
      <c r="O50" s="22" t="s">
        <v>64</v>
      </c>
      <c r="P50" s="22">
        <v>473908</v>
      </c>
      <c r="Q50" s="28">
        <v>379967</v>
      </c>
      <c r="R50" s="28">
        <v>15746862</v>
      </c>
      <c r="S50" s="22" t="s">
        <v>64</v>
      </c>
      <c r="T50" s="22">
        <v>560369</v>
      </c>
      <c r="U50" s="22">
        <v>331111</v>
      </c>
      <c r="V50" s="22">
        <v>516100</v>
      </c>
      <c r="W50" s="22" t="s">
        <v>64</v>
      </c>
      <c r="X50" s="22" t="s">
        <v>64</v>
      </c>
      <c r="Y50" s="22">
        <v>1335454</v>
      </c>
      <c r="Z50" s="22">
        <v>455085</v>
      </c>
      <c r="AA50" s="22">
        <v>650835</v>
      </c>
      <c r="AB50" s="22" t="s">
        <v>64</v>
      </c>
      <c r="AC50" s="22">
        <v>167770</v>
      </c>
      <c r="AD50" s="22">
        <v>2040233</v>
      </c>
      <c r="AE50" s="22">
        <v>791902</v>
      </c>
      <c r="AF50" s="22">
        <v>6991118</v>
      </c>
      <c r="AG50" s="22">
        <v>4296</v>
      </c>
      <c r="AH50" s="22">
        <v>11425</v>
      </c>
      <c r="AI50" s="22">
        <v>287351</v>
      </c>
      <c r="AJ50" s="22">
        <v>19094378</v>
      </c>
      <c r="AK50" s="22">
        <v>19899107</v>
      </c>
      <c r="AL50" s="22" t="s">
        <v>64</v>
      </c>
    </row>
    <row r="51" spans="1:38" ht="12.75" customHeight="1">
      <c r="A51" s="21" t="s">
        <v>376</v>
      </c>
      <c r="B51" s="23" t="s">
        <v>67</v>
      </c>
      <c r="C51" s="24"/>
      <c r="D51" s="22">
        <v>8016739</v>
      </c>
      <c r="E51" s="22" t="s">
        <v>64</v>
      </c>
      <c r="F51" s="22" t="s">
        <v>64</v>
      </c>
      <c r="G51" s="22">
        <v>6</v>
      </c>
      <c r="H51" s="22">
        <v>-12170</v>
      </c>
      <c r="I51" s="22">
        <v>-3814</v>
      </c>
      <c r="J51" s="22">
        <v>1852</v>
      </c>
      <c r="K51" s="22" t="s">
        <v>64</v>
      </c>
      <c r="L51" s="22" t="s">
        <v>64</v>
      </c>
      <c r="M51" s="22">
        <v>10666</v>
      </c>
      <c r="N51" s="28">
        <v>844</v>
      </c>
      <c r="O51" s="22" t="s">
        <v>64</v>
      </c>
      <c r="P51" s="22" t="s">
        <v>64</v>
      </c>
      <c r="Q51" s="28">
        <v>19161</v>
      </c>
      <c r="R51" s="28" t="s">
        <v>64</v>
      </c>
      <c r="S51" s="22" t="s">
        <v>64</v>
      </c>
      <c r="T51" s="22">
        <v>-4333</v>
      </c>
      <c r="U51" s="22">
        <v>371</v>
      </c>
      <c r="V51" s="22" t="s">
        <v>64</v>
      </c>
      <c r="W51" s="22" t="s">
        <v>64</v>
      </c>
      <c r="X51" s="22" t="s">
        <v>64</v>
      </c>
      <c r="Y51" s="22" t="s">
        <v>64</v>
      </c>
      <c r="Z51" s="22" t="s">
        <v>64</v>
      </c>
      <c r="AA51" s="22" t="s">
        <v>64</v>
      </c>
      <c r="AB51" s="22" t="s">
        <v>64</v>
      </c>
      <c r="AC51" s="22">
        <v>829</v>
      </c>
      <c r="AD51" s="22" t="s">
        <v>64</v>
      </c>
      <c r="AE51" s="22">
        <v>-145</v>
      </c>
      <c r="AF51" s="22" t="s">
        <v>64</v>
      </c>
      <c r="AG51" s="22" t="s">
        <v>64</v>
      </c>
      <c r="AH51" s="22" t="s">
        <v>64</v>
      </c>
      <c r="AI51" s="22">
        <v>-51</v>
      </c>
      <c r="AJ51" s="22">
        <v>194</v>
      </c>
      <c r="AK51" s="22">
        <v>8003329</v>
      </c>
      <c r="AL51" s="22" t="s">
        <v>64</v>
      </c>
    </row>
    <row r="52" spans="1:38" ht="12.75" customHeight="1">
      <c r="A52" s="34"/>
      <c r="B52" s="282" t="s">
        <v>65</v>
      </c>
      <c r="C52" s="283"/>
      <c r="D52" s="35">
        <v>1094662471</v>
      </c>
      <c r="E52" s="35">
        <v>458123514</v>
      </c>
      <c r="F52" s="35">
        <v>1579785</v>
      </c>
      <c r="G52" s="35">
        <v>90740653</v>
      </c>
      <c r="H52" s="35">
        <v>299825682</v>
      </c>
      <c r="I52" s="35">
        <v>1030965</v>
      </c>
      <c r="J52" s="35">
        <v>207750</v>
      </c>
      <c r="K52" s="35">
        <v>147410736</v>
      </c>
      <c r="L52" s="35">
        <v>43</v>
      </c>
      <c r="M52" s="35">
        <v>13667069</v>
      </c>
      <c r="N52" s="36">
        <v>176556</v>
      </c>
      <c r="O52" s="35" t="s">
        <v>64</v>
      </c>
      <c r="P52" s="35">
        <v>496871</v>
      </c>
      <c r="Q52" s="36">
        <v>376267</v>
      </c>
      <c r="R52" s="36">
        <v>16763484</v>
      </c>
      <c r="S52" s="35" t="s">
        <v>64</v>
      </c>
      <c r="T52" s="35">
        <v>543407</v>
      </c>
      <c r="U52" s="35">
        <v>335199</v>
      </c>
      <c r="V52" s="35">
        <v>535892</v>
      </c>
      <c r="W52" s="35" t="s">
        <v>64</v>
      </c>
      <c r="X52" s="35" t="s">
        <v>64</v>
      </c>
      <c r="Y52" s="35">
        <v>1390478</v>
      </c>
      <c r="Z52" s="35">
        <v>452795</v>
      </c>
      <c r="AA52" s="35">
        <v>631879</v>
      </c>
      <c r="AB52" s="35" t="s">
        <v>64</v>
      </c>
      <c r="AC52" s="35">
        <v>179403</v>
      </c>
      <c r="AD52" s="35">
        <v>2295068</v>
      </c>
      <c r="AE52" s="35">
        <v>873502</v>
      </c>
      <c r="AF52" s="35">
        <v>7134325</v>
      </c>
      <c r="AG52" s="35">
        <v>4321</v>
      </c>
      <c r="AH52" s="35">
        <v>13978</v>
      </c>
      <c r="AI52" s="35">
        <v>297228</v>
      </c>
      <c r="AJ52" s="35">
        <v>21494776</v>
      </c>
      <c r="AK52" s="35">
        <v>28080847</v>
      </c>
      <c r="AL52" s="35" t="s">
        <v>64</v>
      </c>
    </row>
    <row r="53" spans="1:38" ht="12.75" customHeight="1">
      <c r="A53" s="21" t="s">
        <v>377</v>
      </c>
      <c r="B53" s="23" t="s">
        <v>66</v>
      </c>
      <c r="C53" s="24"/>
      <c r="D53" s="22">
        <v>1088746632</v>
      </c>
      <c r="E53" s="22">
        <v>452083514</v>
      </c>
      <c r="F53" s="22">
        <v>1579785</v>
      </c>
      <c r="G53" s="22">
        <v>90740659</v>
      </c>
      <c r="H53" s="22">
        <v>299818935</v>
      </c>
      <c r="I53" s="22">
        <v>1030965</v>
      </c>
      <c r="J53" s="22">
        <v>209028</v>
      </c>
      <c r="K53" s="22">
        <v>147383182</v>
      </c>
      <c r="L53" s="22">
        <v>43</v>
      </c>
      <c r="M53" s="22">
        <v>13675765</v>
      </c>
      <c r="N53" s="28">
        <v>176061</v>
      </c>
      <c r="O53" s="22" t="s">
        <v>64</v>
      </c>
      <c r="P53" s="22">
        <v>496871</v>
      </c>
      <c r="Q53" s="28">
        <v>397695</v>
      </c>
      <c r="R53" s="28">
        <v>16763484</v>
      </c>
      <c r="S53" s="22" t="s">
        <v>64</v>
      </c>
      <c r="T53" s="22">
        <v>543869</v>
      </c>
      <c r="U53" s="22">
        <v>332728</v>
      </c>
      <c r="V53" s="22">
        <v>534832</v>
      </c>
      <c r="W53" s="22" t="s">
        <v>64</v>
      </c>
      <c r="X53" s="22" t="s">
        <v>64</v>
      </c>
      <c r="Y53" s="22">
        <v>1390478</v>
      </c>
      <c r="Z53" s="22">
        <v>452795</v>
      </c>
      <c r="AA53" s="22">
        <v>631879</v>
      </c>
      <c r="AB53" s="22" t="s">
        <v>64</v>
      </c>
      <c r="AC53" s="22">
        <v>180552</v>
      </c>
      <c r="AD53" s="22">
        <v>2295068</v>
      </c>
      <c r="AE53" s="22">
        <v>848160</v>
      </c>
      <c r="AF53" s="22">
        <v>7134325</v>
      </c>
      <c r="AG53" s="22">
        <v>4321</v>
      </c>
      <c r="AH53" s="22">
        <v>13978</v>
      </c>
      <c r="AI53" s="22">
        <v>297185</v>
      </c>
      <c r="AJ53" s="22">
        <v>21494892</v>
      </c>
      <c r="AK53" s="22">
        <v>28235585</v>
      </c>
      <c r="AL53" s="22" t="s">
        <v>64</v>
      </c>
    </row>
    <row r="54" spans="1:38" ht="12.75" customHeight="1">
      <c r="A54" s="37"/>
      <c r="B54" s="38" t="s">
        <v>67</v>
      </c>
      <c r="C54" s="39"/>
      <c r="D54" s="40">
        <v>5915840</v>
      </c>
      <c r="E54" s="40">
        <v>6040000</v>
      </c>
      <c r="F54" s="40" t="s">
        <v>64</v>
      </c>
      <c r="G54" s="40">
        <v>-6</v>
      </c>
      <c r="H54" s="40">
        <v>6747</v>
      </c>
      <c r="I54" s="40" t="s">
        <v>64</v>
      </c>
      <c r="J54" s="40">
        <v>-1279</v>
      </c>
      <c r="K54" s="40">
        <v>27553</v>
      </c>
      <c r="L54" s="40" t="s">
        <v>64</v>
      </c>
      <c r="M54" s="40">
        <v>-8695</v>
      </c>
      <c r="N54" s="41">
        <v>496</v>
      </c>
      <c r="O54" s="40" t="s">
        <v>64</v>
      </c>
      <c r="P54" s="40" t="s">
        <v>64</v>
      </c>
      <c r="Q54" s="41">
        <v>-21428</v>
      </c>
      <c r="R54" s="41" t="s">
        <v>64</v>
      </c>
      <c r="S54" s="40" t="s">
        <v>64</v>
      </c>
      <c r="T54" s="40">
        <v>-462</v>
      </c>
      <c r="U54" s="40">
        <v>2471</v>
      </c>
      <c r="V54" s="40">
        <v>1059</v>
      </c>
      <c r="W54" s="40" t="s">
        <v>64</v>
      </c>
      <c r="X54" s="40" t="s">
        <v>64</v>
      </c>
      <c r="Y54" s="40" t="s">
        <v>64</v>
      </c>
      <c r="Z54" s="40" t="s">
        <v>64</v>
      </c>
      <c r="AA54" s="40" t="s">
        <v>64</v>
      </c>
      <c r="AB54" s="40" t="s">
        <v>64</v>
      </c>
      <c r="AC54" s="40">
        <v>-1149</v>
      </c>
      <c r="AD54" s="40" t="s">
        <v>64</v>
      </c>
      <c r="AE54" s="40">
        <v>25342</v>
      </c>
      <c r="AF54" s="40" t="s">
        <v>64</v>
      </c>
      <c r="AG54" s="40" t="s">
        <v>64</v>
      </c>
      <c r="AH54" s="40" t="s">
        <v>64</v>
      </c>
      <c r="AI54" s="40">
        <v>43</v>
      </c>
      <c r="AJ54" s="40">
        <v>-116</v>
      </c>
      <c r="AK54" s="40">
        <v>-154738</v>
      </c>
      <c r="AL54" s="40" t="s">
        <v>64</v>
      </c>
    </row>
    <row r="55" spans="1:38" ht="12.75" customHeight="1">
      <c r="A55" s="21"/>
      <c r="B55" s="276" t="s">
        <v>65</v>
      </c>
      <c r="C55" s="277"/>
      <c r="D55" s="22">
        <v>1051663654</v>
      </c>
      <c r="E55" s="22">
        <v>447220673</v>
      </c>
      <c r="F55" s="22">
        <v>1667881</v>
      </c>
      <c r="G55" s="22">
        <v>86712947</v>
      </c>
      <c r="H55" s="22">
        <v>292553165</v>
      </c>
      <c r="I55" s="22">
        <v>958189</v>
      </c>
      <c r="J55" s="22">
        <v>197781</v>
      </c>
      <c r="K55" s="22">
        <v>138657311</v>
      </c>
      <c r="L55" s="22">
        <v>5</v>
      </c>
      <c r="M55" s="22">
        <v>13992354</v>
      </c>
      <c r="N55" s="28">
        <v>155120</v>
      </c>
      <c r="O55" s="22" t="s">
        <v>64</v>
      </c>
      <c r="P55" s="22">
        <v>466203</v>
      </c>
      <c r="Q55" s="28">
        <v>480970</v>
      </c>
      <c r="R55" s="28">
        <v>11374551</v>
      </c>
      <c r="S55" s="22" t="s">
        <v>64</v>
      </c>
      <c r="T55" s="22">
        <v>604858</v>
      </c>
      <c r="U55" s="22">
        <v>327990</v>
      </c>
      <c r="V55" s="22">
        <v>525890</v>
      </c>
      <c r="W55" s="22" t="s">
        <v>64</v>
      </c>
      <c r="X55" s="22">
        <v>27</v>
      </c>
      <c r="Y55" s="22">
        <v>1392289</v>
      </c>
      <c r="Z55" s="22">
        <v>390870</v>
      </c>
      <c r="AA55" s="22">
        <v>543642</v>
      </c>
      <c r="AB55" s="22" t="s">
        <v>64</v>
      </c>
      <c r="AC55" s="22">
        <v>173042</v>
      </c>
      <c r="AD55" s="22">
        <v>1674704</v>
      </c>
      <c r="AE55" s="22">
        <v>733204</v>
      </c>
      <c r="AF55" s="22">
        <v>5957620</v>
      </c>
      <c r="AG55" s="22">
        <v>4195</v>
      </c>
      <c r="AH55" s="22">
        <v>12024</v>
      </c>
      <c r="AI55" s="22">
        <v>267868</v>
      </c>
      <c r="AJ55" s="22">
        <v>18858736</v>
      </c>
      <c r="AK55" s="22">
        <v>25759544</v>
      </c>
      <c r="AL55" s="22" t="s">
        <v>64</v>
      </c>
    </row>
    <row r="56" spans="1:38" ht="12.75" customHeight="1">
      <c r="A56" s="21" t="s">
        <v>378</v>
      </c>
      <c r="B56" s="23" t="s">
        <v>66</v>
      </c>
      <c r="C56" s="24"/>
      <c r="D56" s="22">
        <v>1053970489</v>
      </c>
      <c r="E56" s="22">
        <v>447220673</v>
      </c>
      <c r="F56" s="22">
        <v>1665881</v>
      </c>
      <c r="G56" s="22">
        <v>86712884</v>
      </c>
      <c r="H56" s="22">
        <v>292558098</v>
      </c>
      <c r="I56" s="22">
        <v>958189</v>
      </c>
      <c r="J56" s="22">
        <v>197750</v>
      </c>
      <c r="K56" s="22">
        <v>138684864</v>
      </c>
      <c r="L56" s="22">
        <v>5</v>
      </c>
      <c r="M56" s="22">
        <v>13984982</v>
      </c>
      <c r="N56" s="28">
        <v>155762</v>
      </c>
      <c r="O56" s="22" t="s">
        <v>64</v>
      </c>
      <c r="P56" s="22">
        <v>466203</v>
      </c>
      <c r="Q56" s="28">
        <v>472393</v>
      </c>
      <c r="R56" s="28">
        <v>11374551</v>
      </c>
      <c r="S56" s="22" t="s">
        <v>64</v>
      </c>
      <c r="T56" s="22">
        <v>593127</v>
      </c>
      <c r="U56" s="22">
        <v>329322</v>
      </c>
      <c r="V56" s="22">
        <v>526949</v>
      </c>
      <c r="W56" s="22" t="s">
        <v>64</v>
      </c>
      <c r="X56" s="22">
        <v>27</v>
      </c>
      <c r="Y56" s="22">
        <v>1392289</v>
      </c>
      <c r="Z56" s="22">
        <v>390870</v>
      </c>
      <c r="AA56" s="22">
        <v>543642</v>
      </c>
      <c r="AB56" s="22" t="s">
        <v>64</v>
      </c>
      <c r="AC56" s="22">
        <v>173302</v>
      </c>
      <c r="AD56" s="22">
        <v>1674704</v>
      </c>
      <c r="AE56" s="22">
        <v>758593</v>
      </c>
      <c r="AF56" s="22">
        <v>5957620</v>
      </c>
      <c r="AG56" s="22">
        <v>4195</v>
      </c>
      <c r="AH56" s="22">
        <v>12024</v>
      </c>
      <c r="AI56" s="22">
        <v>267911</v>
      </c>
      <c r="AJ56" s="22">
        <v>18858632</v>
      </c>
      <c r="AK56" s="22">
        <v>28035045</v>
      </c>
      <c r="AL56" s="22" t="s">
        <v>64</v>
      </c>
    </row>
    <row r="57" spans="1:38" ht="12.75" customHeight="1">
      <c r="A57" s="29"/>
      <c r="B57" s="30" t="s">
        <v>67</v>
      </c>
      <c r="C57" s="31"/>
      <c r="D57" s="32">
        <v>-2306836</v>
      </c>
      <c r="E57" s="32" t="s">
        <v>64</v>
      </c>
      <c r="F57" s="32">
        <v>2000</v>
      </c>
      <c r="G57" s="32">
        <v>63</v>
      </c>
      <c r="H57" s="32">
        <v>-4934</v>
      </c>
      <c r="I57" s="32" t="s">
        <v>64</v>
      </c>
      <c r="J57" s="32">
        <v>31</v>
      </c>
      <c r="K57" s="32">
        <v>-27553</v>
      </c>
      <c r="L57" s="32" t="s">
        <v>64</v>
      </c>
      <c r="M57" s="32">
        <v>7371</v>
      </c>
      <c r="N57" s="33">
        <v>-642</v>
      </c>
      <c r="O57" s="32" t="s">
        <v>64</v>
      </c>
      <c r="P57" s="32" t="s">
        <v>64</v>
      </c>
      <c r="Q57" s="33">
        <v>8577</v>
      </c>
      <c r="R57" s="33" t="s">
        <v>64</v>
      </c>
      <c r="S57" s="32" t="s">
        <v>64</v>
      </c>
      <c r="T57" s="32">
        <v>11732</v>
      </c>
      <c r="U57" s="32">
        <v>-1332</v>
      </c>
      <c r="V57" s="32">
        <v>-1058</v>
      </c>
      <c r="W57" s="32" t="s">
        <v>64</v>
      </c>
      <c r="X57" s="32" t="s">
        <v>64</v>
      </c>
      <c r="Y57" s="32" t="s">
        <v>64</v>
      </c>
      <c r="Z57" s="32" t="s">
        <v>64</v>
      </c>
      <c r="AA57" s="32" t="s">
        <v>64</v>
      </c>
      <c r="AB57" s="32" t="s">
        <v>64</v>
      </c>
      <c r="AC57" s="32">
        <v>-259</v>
      </c>
      <c r="AD57" s="32" t="s">
        <v>64</v>
      </c>
      <c r="AE57" s="32">
        <v>-25389</v>
      </c>
      <c r="AF57" s="32" t="s">
        <v>64</v>
      </c>
      <c r="AG57" s="32" t="s">
        <v>64</v>
      </c>
      <c r="AH57" s="32" t="s">
        <v>64</v>
      </c>
      <c r="AI57" s="32">
        <v>-43</v>
      </c>
      <c r="AJ57" s="32">
        <v>104</v>
      </c>
      <c r="AK57" s="32">
        <v>-2275501</v>
      </c>
      <c r="AL57" s="32" t="s">
        <v>64</v>
      </c>
    </row>
    <row r="59" spans="1:38" ht="12.75" customHeight="1">
      <c r="A59" s="48" t="s">
        <v>116</v>
      </c>
    </row>
    <row r="60" spans="1:38" ht="12.75" customHeight="1">
      <c r="A60" s="42"/>
    </row>
    <row r="61" spans="1:38" ht="12.75" customHeight="1">
      <c r="A61" s="42"/>
    </row>
    <row r="62" spans="1:38" ht="12.75" customHeight="1">
      <c r="A62" s="42"/>
    </row>
    <row r="63" spans="1:38" ht="12.75" customHeight="1">
      <c r="A63" s="42"/>
    </row>
    <row r="64" spans="1:38" ht="12.75" customHeight="1">
      <c r="A64" s="43"/>
    </row>
    <row r="65" spans="1:1" ht="12.75" customHeight="1">
      <c r="A65" s="43"/>
    </row>
    <row r="66" spans="1:1" ht="12.75" customHeight="1">
      <c r="A66" s="43"/>
    </row>
  </sheetData>
  <mergeCells count="26">
    <mergeCell ref="D1:T1"/>
    <mergeCell ref="U1:AL1"/>
    <mergeCell ref="B31:C31"/>
    <mergeCell ref="AL2:AL3"/>
    <mergeCell ref="AK2:AK3"/>
    <mergeCell ref="B4:C4"/>
    <mergeCell ref="B11:C11"/>
    <mergeCell ref="B5:C5"/>
    <mergeCell ref="B8:C8"/>
    <mergeCell ref="A2:C3"/>
    <mergeCell ref="D2:D3"/>
    <mergeCell ref="G2:G3"/>
    <mergeCell ref="H2:H3"/>
    <mergeCell ref="B14:C14"/>
    <mergeCell ref="B28:C28"/>
    <mergeCell ref="B22:C22"/>
    <mergeCell ref="B25:C25"/>
    <mergeCell ref="B18:C18"/>
    <mergeCell ref="B34:C34"/>
    <mergeCell ref="B37:C37"/>
    <mergeCell ref="B52:C52"/>
    <mergeCell ref="B55:C55"/>
    <mergeCell ref="B40:C40"/>
    <mergeCell ref="B43:C43"/>
    <mergeCell ref="B46:C46"/>
    <mergeCell ref="B49:C49"/>
  </mergeCells>
  <phoneticPr fontId="3"/>
  <printOptions horizontalCentered="1" verticalCentered="1"/>
  <pageMargins left="0.19685039370078741" right="0.19685039370078741" top="0.39370078740157483" bottom="0.19685039370078741" header="0.59055118110236227" footer="0.19685039370078741"/>
  <pageSetup paperSize="9" scale="41" orientation="landscape" horizontalDpi="4294967292" r:id="rId1"/>
  <headerFooter alignWithMargins="0"/>
  <colBreaks count="1" manualBreakCount="1">
    <brk id="20"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showGridLines="0" zoomScale="75" zoomScaleNormal="75" workbookViewId="0">
      <selection sqref="A1:P1"/>
    </sheetView>
  </sheetViews>
  <sheetFormatPr defaultColWidth="10.28515625" defaultRowHeight="13.5"/>
  <cols>
    <col min="1" max="1" width="15.7109375" style="86" customWidth="1"/>
    <col min="2" max="4" width="19.28515625" style="86" customWidth="1"/>
    <col min="5" max="16" width="18.28515625" style="86" customWidth="1"/>
    <col min="17" max="17" width="11.5703125" style="86" bestFit="1" customWidth="1"/>
    <col min="18" max="256" width="10.28515625" style="86"/>
    <col min="257" max="257" width="15.7109375" style="86" customWidth="1"/>
    <col min="258" max="260" width="19.28515625" style="86" customWidth="1"/>
    <col min="261" max="272" width="18.28515625" style="86" customWidth="1"/>
    <col min="273" max="273" width="11.5703125" style="86" bestFit="1" customWidth="1"/>
    <col min="274" max="512" width="10.28515625" style="86"/>
    <col min="513" max="513" width="15.7109375" style="86" customWidth="1"/>
    <col min="514" max="516" width="19.28515625" style="86" customWidth="1"/>
    <col min="517" max="528" width="18.28515625" style="86" customWidth="1"/>
    <col min="529" max="529" width="11.5703125" style="86" bestFit="1" customWidth="1"/>
    <col min="530" max="768" width="10.28515625" style="86"/>
    <col min="769" max="769" width="15.7109375" style="86" customWidth="1"/>
    <col min="770" max="772" width="19.28515625" style="86" customWidth="1"/>
    <col min="773" max="784" width="18.28515625" style="86" customWidth="1"/>
    <col min="785" max="785" width="11.5703125" style="86" bestFit="1" customWidth="1"/>
    <col min="786" max="1024" width="10.28515625" style="86"/>
    <col min="1025" max="1025" width="15.7109375" style="86" customWidth="1"/>
    <col min="1026" max="1028" width="19.28515625" style="86" customWidth="1"/>
    <col min="1029" max="1040" width="18.28515625" style="86" customWidth="1"/>
    <col min="1041" max="1041" width="11.5703125" style="86" bestFit="1" customWidth="1"/>
    <col min="1042" max="1280" width="10.28515625" style="86"/>
    <col min="1281" max="1281" width="15.7109375" style="86" customWidth="1"/>
    <col min="1282" max="1284" width="19.28515625" style="86" customWidth="1"/>
    <col min="1285" max="1296" width="18.28515625" style="86" customWidth="1"/>
    <col min="1297" max="1297" width="11.5703125" style="86" bestFit="1" customWidth="1"/>
    <col min="1298" max="1536" width="10.28515625" style="86"/>
    <col min="1537" max="1537" width="15.7109375" style="86" customWidth="1"/>
    <col min="1538" max="1540" width="19.28515625" style="86" customWidth="1"/>
    <col min="1541" max="1552" width="18.28515625" style="86" customWidth="1"/>
    <col min="1553" max="1553" width="11.5703125" style="86" bestFit="1" customWidth="1"/>
    <col min="1554" max="1792" width="10.28515625" style="86"/>
    <col min="1793" max="1793" width="15.7109375" style="86" customWidth="1"/>
    <col min="1794" max="1796" width="19.28515625" style="86" customWidth="1"/>
    <col min="1797" max="1808" width="18.28515625" style="86" customWidth="1"/>
    <col min="1809" max="1809" width="11.5703125" style="86" bestFit="1" customWidth="1"/>
    <col min="1810" max="2048" width="10.28515625" style="86"/>
    <col min="2049" max="2049" width="15.7109375" style="86" customWidth="1"/>
    <col min="2050" max="2052" width="19.28515625" style="86" customWidth="1"/>
    <col min="2053" max="2064" width="18.28515625" style="86" customWidth="1"/>
    <col min="2065" max="2065" width="11.5703125" style="86" bestFit="1" customWidth="1"/>
    <col min="2066" max="2304" width="10.28515625" style="86"/>
    <col min="2305" max="2305" width="15.7109375" style="86" customWidth="1"/>
    <col min="2306" max="2308" width="19.28515625" style="86" customWidth="1"/>
    <col min="2309" max="2320" width="18.28515625" style="86" customWidth="1"/>
    <col min="2321" max="2321" width="11.5703125" style="86" bestFit="1" customWidth="1"/>
    <col min="2322" max="2560" width="10.28515625" style="86"/>
    <col min="2561" max="2561" width="15.7109375" style="86" customWidth="1"/>
    <col min="2562" max="2564" width="19.28515625" style="86" customWidth="1"/>
    <col min="2565" max="2576" width="18.28515625" style="86" customWidth="1"/>
    <col min="2577" max="2577" width="11.5703125" style="86" bestFit="1" customWidth="1"/>
    <col min="2578" max="2816" width="10.28515625" style="86"/>
    <col min="2817" max="2817" width="15.7109375" style="86" customWidth="1"/>
    <col min="2818" max="2820" width="19.28515625" style="86" customWidth="1"/>
    <col min="2821" max="2832" width="18.28515625" style="86" customWidth="1"/>
    <col min="2833" max="2833" width="11.5703125" style="86" bestFit="1" customWidth="1"/>
    <col min="2834" max="3072" width="10.28515625" style="86"/>
    <col min="3073" max="3073" width="15.7109375" style="86" customWidth="1"/>
    <col min="3074" max="3076" width="19.28515625" style="86" customWidth="1"/>
    <col min="3077" max="3088" width="18.28515625" style="86" customWidth="1"/>
    <col min="3089" max="3089" width="11.5703125" style="86" bestFit="1" customWidth="1"/>
    <col min="3090" max="3328" width="10.28515625" style="86"/>
    <col min="3329" max="3329" width="15.7109375" style="86" customWidth="1"/>
    <col min="3330" max="3332" width="19.28515625" style="86" customWidth="1"/>
    <col min="3333" max="3344" width="18.28515625" style="86" customWidth="1"/>
    <col min="3345" max="3345" width="11.5703125" style="86" bestFit="1" customWidth="1"/>
    <col min="3346" max="3584" width="10.28515625" style="86"/>
    <col min="3585" max="3585" width="15.7109375" style="86" customWidth="1"/>
    <col min="3586" max="3588" width="19.28515625" style="86" customWidth="1"/>
    <col min="3589" max="3600" width="18.28515625" style="86" customWidth="1"/>
    <col min="3601" max="3601" width="11.5703125" style="86" bestFit="1" customWidth="1"/>
    <col min="3602" max="3840" width="10.28515625" style="86"/>
    <col min="3841" max="3841" width="15.7109375" style="86" customWidth="1"/>
    <col min="3842" max="3844" width="19.28515625" style="86" customWidth="1"/>
    <col min="3845" max="3856" width="18.28515625" style="86" customWidth="1"/>
    <col min="3857" max="3857" width="11.5703125" style="86" bestFit="1" customWidth="1"/>
    <col min="3858" max="4096" width="10.28515625" style="86"/>
    <col min="4097" max="4097" width="15.7109375" style="86" customWidth="1"/>
    <col min="4098" max="4100" width="19.28515625" style="86" customWidth="1"/>
    <col min="4101" max="4112" width="18.28515625" style="86" customWidth="1"/>
    <col min="4113" max="4113" width="11.5703125" style="86" bestFit="1" customWidth="1"/>
    <col min="4114" max="4352" width="10.28515625" style="86"/>
    <col min="4353" max="4353" width="15.7109375" style="86" customWidth="1"/>
    <col min="4354" max="4356" width="19.28515625" style="86" customWidth="1"/>
    <col min="4357" max="4368" width="18.28515625" style="86" customWidth="1"/>
    <col min="4369" max="4369" width="11.5703125" style="86" bestFit="1" customWidth="1"/>
    <col min="4370" max="4608" width="10.28515625" style="86"/>
    <col min="4609" max="4609" width="15.7109375" style="86" customWidth="1"/>
    <col min="4610" max="4612" width="19.28515625" style="86" customWidth="1"/>
    <col min="4613" max="4624" width="18.28515625" style="86" customWidth="1"/>
    <col min="4625" max="4625" width="11.5703125" style="86" bestFit="1" customWidth="1"/>
    <col min="4626" max="4864" width="10.28515625" style="86"/>
    <col min="4865" max="4865" width="15.7109375" style="86" customWidth="1"/>
    <col min="4866" max="4868" width="19.28515625" style="86" customWidth="1"/>
    <col min="4869" max="4880" width="18.28515625" style="86" customWidth="1"/>
    <col min="4881" max="4881" width="11.5703125" style="86" bestFit="1" customWidth="1"/>
    <col min="4882" max="5120" width="10.28515625" style="86"/>
    <col min="5121" max="5121" width="15.7109375" style="86" customWidth="1"/>
    <col min="5122" max="5124" width="19.28515625" style="86" customWidth="1"/>
    <col min="5125" max="5136" width="18.28515625" style="86" customWidth="1"/>
    <col min="5137" max="5137" width="11.5703125" style="86" bestFit="1" customWidth="1"/>
    <col min="5138" max="5376" width="10.28515625" style="86"/>
    <col min="5377" max="5377" width="15.7109375" style="86" customWidth="1"/>
    <col min="5378" max="5380" width="19.28515625" style="86" customWidth="1"/>
    <col min="5381" max="5392" width="18.28515625" style="86" customWidth="1"/>
    <col min="5393" max="5393" width="11.5703125" style="86" bestFit="1" customWidth="1"/>
    <col min="5394" max="5632" width="10.28515625" style="86"/>
    <col min="5633" max="5633" width="15.7109375" style="86" customWidth="1"/>
    <col min="5634" max="5636" width="19.28515625" style="86" customWidth="1"/>
    <col min="5637" max="5648" width="18.28515625" style="86" customWidth="1"/>
    <col min="5649" max="5649" width="11.5703125" style="86" bestFit="1" customWidth="1"/>
    <col min="5650" max="5888" width="10.28515625" style="86"/>
    <col min="5889" max="5889" width="15.7109375" style="86" customWidth="1"/>
    <col min="5890" max="5892" width="19.28515625" style="86" customWidth="1"/>
    <col min="5893" max="5904" width="18.28515625" style="86" customWidth="1"/>
    <col min="5905" max="5905" width="11.5703125" style="86" bestFit="1" customWidth="1"/>
    <col min="5906" max="6144" width="10.28515625" style="86"/>
    <col min="6145" max="6145" width="15.7109375" style="86" customWidth="1"/>
    <col min="6146" max="6148" width="19.28515625" style="86" customWidth="1"/>
    <col min="6149" max="6160" width="18.28515625" style="86" customWidth="1"/>
    <col min="6161" max="6161" width="11.5703125" style="86" bestFit="1" customWidth="1"/>
    <col min="6162" max="6400" width="10.28515625" style="86"/>
    <col min="6401" max="6401" width="15.7109375" style="86" customWidth="1"/>
    <col min="6402" max="6404" width="19.28515625" style="86" customWidth="1"/>
    <col min="6405" max="6416" width="18.28515625" style="86" customWidth="1"/>
    <col min="6417" max="6417" width="11.5703125" style="86" bestFit="1" customWidth="1"/>
    <col min="6418" max="6656" width="10.28515625" style="86"/>
    <col min="6657" max="6657" width="15.7109375" style="86" customWidth="1"/>
    <col min="6658" max="6660" width="19.28515625" style="86" customWidth="1"/>
    <col min="6661" max="6672" width="18.28515625" style="86" customWidth="1"/>
    <col min="6673" max="6673" width="11.5703125" style="86" bestFit="1" customWidth="1"/>
    <col min="6674" max="6912" width="10.28515625" style="86"/>
    <col min="6913" max="6913" width="15.7109375" style="86" customWidth="1"/>
    <col min="6914" max="6916" width="19.28515625" style="86" customWidth="1"/>
    <col min="6917" max="6928" width="18.28515625" style="86" customWidth="1"/>
    <col min="6929" max="6929" width="11.5703125" style="86" bestFit="1" customWidth="1"/>
    <col min="6930" max="7168" width="10.28515625" style="86"/>
    <col min="7169" max="7169" width="15.7109375" style="86" customWidth="1"/>
    <col min="7170" max="7172" width="19.28515625" style="86" customWidth="1"/>
    <col min="7173" max="7184" width="18.28515625" style="86" customWidth="1"/>
    <col min="7185" max="7185" width="11.5703125" style="86" bestFit="1" customWidth="1"/>
    <col min="7186" max="7424" width="10.28515625" style="86"/>
    <col min="7425" max="7425" width="15.7109375" style="86" customWidth="1"/>
    <col min="7426" max="7428" width="19.28515625" style="86" customWidth="1"/>
    <col min="7429" max="7440" width="18.28515625" style="86" customWidth="1"/>
    <col min="7441" max="7441" width="11.5703125" style="86" bestFit="1" customWidth="1"/>
    <col min="7442" max="7680" width="10.28515625" style="86"/>
    <col min="7681" max="7681" width="15.7109375" style="86" customWidth="1"/>
    <col min="7682" max="7684" width="19.28515625" style="86" customWidth="1"/>
    <col min="7685" max="7696" width="18.28515625" style="86" customWidth="1"/>
    <col min="7697" max="7697" width="11.5703125" style="86" bestFit="1" customWidth="1"/>
    <col min="7698" max="7936" width="10.28515625" style="86"/>
    <col min="7937" max="7937" width="15.7109375" style="86" customWidth="1"/>
    <col min="7938" max="7940" width="19.28515625" style="86" customWidth="1"/>
    <col min="7941" max="7952" width="18.28515625" style="86" customWidth="1"/>
    <col min="7953" max="7953" width="11.5703125" style="86" bestFit="1" customWidth="1"/>
    <col min="7954" max="8192" width="10.28515625" style="86"/>
    <col min="8193" max="8193" width="15.7109375" style="86" customWidth="1"/>
    <col min="8194" max="8196" width="19.28515625" style="86" customWidth="1"/>
    <col min="8197" max="8208" width="18.28515625" style="86" customWidth="1"/>
    <col min="8209" max="8209" width="11.5703125" style="86" bestFit="1" customWidth="1"/>
    <col min="8210" max="8448" width="10.28515625" style="86"/>
    <col min="8449" max="8449" width="15.7109375" style="86" customWidth="1"/>
    <col min="8450" max="8452" width="19.28515625" style="86" customWidth="1"/>
    <col min="8453" max="8464" width="18.28515625" style="86" customWidth="1"/>
    <col min="8465" max="8465" width="11.5703125" style="86" bestFit="1" customWidth="1"/>
    <col min="8466" max="8704" width="10.28515625" style="86"/>
    <col min="8705" max="8705" width="15.7109375" style="86" customWidth="1"/>
    <col min="8706" max="8708" width="19.28515625" style="86" customWidth="1"/>
    <col min="8709" max="8720" width="18.28515625" style="86" customWidth="1"/>
    <col min="8721" max="8721" width="11.5703125" style="86" bestFit="1" customWidth="1"/>
    <col min="8722" max="8960" width="10.28515625" style="86"/>
    <col min="8961" max="8961" width="15.7109375" style="86" customWidth="1"/>
    <col min="8962" max="8964" width="19.28515625" style="86" customWidth="1"/>
    <col min="8965" max="8976" width="18.28515625" style="86" customWidth="1"/>
    <col min="8977" max="8977" width="11.5703125" style="86" bestFit="1" customWidth="1"/>
    <col min="8978" max="9216" width="10.28515625" style="86"/>
    <col min="9217" max="9217" width="15.7109375" style="86" customWidth="1"/>
    <col min="9218" max="9220" width="19.28515625" style="86" customWidth="1"/>
    <col min="9221" max="9232" width="18.28515625" style="86" customWidth="1"/>
    <col min="9233" max="9233" width="11.5703125" style="86" bestFit="1" customWidth="1"/>
    <col min="9234" max="9472" width="10.28515625" style="86"/>
    <col min="9473" max="9473" width="15.7109375" style="86" customWidth="1"/>
    <col min="9474" max="9476" width="19.28515625" style="86" customWidth="1"/>
    <col min="9477" max="9488" width="18.28515625" style="86" customWidth="1"/>
    <col min="9489" max="9489" width="11.5703125" style="86" bestFit="1" customWidth="1"/>
    <col min="9490" max="9728" width="10.28515625" style="86"/>
    <col min="9729" max="9729" width="15.7109375" style="86" customWidth="1"/>
    <col min="9730" max="9732" width="19.28515625" style="86" customWidth="1"/>
    <col min="9733" max="9744" width="18.28515625" style="86" customWidth="1"/>
    <col min="9745" max="9745" width="11.5703125" style="86" bestFit="1" customWidth="1"/>
    <col min="9746" max="9984" width="10.28515625" style="86"/>
    <col min="9985" max="9985" width="15.7109375" style="86" customWidth="1"/>
    <col min="9986" max="9988" width="19.28515625" style="86" customWidth="1"/>
    <col min="9989" max="10000" width="18.28515625" style="86" customWidth="1"/>
    <col min="10001" max="10001" width="11.5703125" style="86" bestFit="1" customWidth="1"/>
    <col min="10002" max="10240" width="10.28515625" style="86"/>
    <col min="10241" max="10241" width="15.7109375" style="86" customWidth="1"/>
    <col min="10242" max="10244" width="19.28515625" style="86" customWidth="1"/>
    <col min="10245" max="10256" width="18.28515625" style="86" customWidth="1"/>
    <col min="10257" max="10257" width="11.5703125" style="86" bestFit="1" customWidth="1"/>
    <col min="10258" max="10496" width="10.28515625" style="86"/>
    <col min="10497" max="10497" width="15.7109375" style="86" customWidth="1"/>
    <col min="10498" max="10500" width="19.28515625" style="86" customWidth="1"/>
    <col min="10501" max="10512" width="18.28515625" style="86" customWidth="1"/>
    <col min="10513" max="10513" width="11.5703125" style="86" bestFit="1" customWidth="1"/>
    <col min="10514" max="10752" width="10.28515625" style="86"/>
    <col min="10753" max="10753" width="15.7109375" style="86" customWidth="1"/>
    <col min="10754" max="10756" width="19.28515625" style="86" customWidth="1"/>
    <col min="10757" max="10768" width="18.28515625" style="86" customWidth="1"/>
    <col min="10769" max="10769" width="11.5703125" style="86" bestFit="1" customWidth="1"/>
    <col min="10770" max="11008" width="10.28515625" style="86"/>
    <col min="11009" max="11009" width="15.7109375" style="86" customWidth="1"/>
    <col min="11010" max="11012" width="19.28515625" style="86" customWidth="1"/>
    <col min="11013" max="11024" width="18.28515625" style="86" customWidth="1"/>
    <col min="11025" max="11025" width="11.5703125" style="86" bestFit="1" customWidth="1"/>
    <col min="11026" max="11264" width="10.28515625" style="86"/>
    <col min="11265" max="11265" width="15.7109375" style="86" customWidth="1"/>
    <col min="11266" max="11268" width="19.28515625" style="86" customWidth="1"/>
    <col min="11269" max="11280" width="18.28515625" style="86" customWidth="1"/>
    <col min="11281" max="11281" width="11.5703125" style="86" bestFit="1" customWidth="1"/>
    <col min="11282" max="11520" width="10.28515625" style="86"/>
    <col min="11521" max="11521" width="15.7109375" style="86" customWidth="1"/>
    <col min="11522" max="11524" width="19.28515625" style="86" customWidth="1"/>
    <col min="11525" max="11536" width="18.28515625" style="86" customWidth="1"/>
    <col min="11537" max="11537" width="11.5703125" style="86" bestFit="1" customWidth="1"/>
    <col min="11538" max="11776" width="10.28515625" style="86"/>
    <col min="11777" max="11777" width="15.7109375" style="86" customWidth="1"/>
    <col min="11778" max="11780" width="19.28515625" style="86" customWidth="1"/>
    <col min="11781" max="11792" width="18.28515625" style="86" customWidth="1"/>
    <col min="11793" max="11793" width="11.5703125" style="86" bestFit="1" customWidth="1"/>
    <col min="11794" max="12032" width="10.28515625" style="86"/>
    <col min="12033" max="12033" width="15.7109375" style="86" customWidth="1"/>
    <col min="12034" max="12036" width="19.28515625" style="86" customWidth="1"/>
    <col min="12037" max="12048" width="18.28515625" style="86" customWidth="1"/>
    <col min="12049" max="12049" width="11.5703125" style="86" bestFit="1" customWidth="1"/>
    <col min="12050" max="12288" width="10.28515625" style="86"/>
    <col min="12289" max="12289" width="15.7109375" style="86" customWidth="1"/>
    <col min="12290" max="12292" width="19.28515625" style="86" customWidth="1"/>
    <col min="12293" max="12304" width="18.28515625" style="86" customWidth="1"/>
    <col min="12305" max="12305" width="11.5703125" style="86" bestFit="1" customWidth="1"/>
    <col min="12306" max="12544" width="10.28515625" style="86"/>
    <col min="12545" max="12545" width="15.7109375" style="86" customWidth="1"/>
    <col min="12546" max="12548" width="19.28515625" style="86" customWidth="1"/>
    <col min="12549" max="12560" width="18.28515625" style="86" customWidth="1"/>
    <col min="12561" max="12561" width="11.5703125" style="86" bestFit="1" customWidth="1"/>
    <col min="12562" max="12800" width="10.28515625" style="86"/>
    <col min="12801" max="12801" width="15.7109375" style="86" customWidth="1"/>
    <col min="12802" max="12804" width="19.28515625" style="86" customWidth="1"/>
    <col min="12805" max="12816" width="18.28515625" style="86" customWidth="1"/>
    <col min="12817" max="12817" width="11.5703125" style="86" bestFit="1" customWidth="1"/>
    <col min="12818" max="13056" width="10.28515625" style="86"/>
    <col min="13057" max="13057" width="15.7109375" style="86" customWidth="1"/>
    <col min="13058" max="13060" width="19.28515625" style="86" customWidth="1"/>
    <col min="13061" max="13072" width="18.28515625" style="86" customWidth="1"/>
    <col min="13073" max="13073" width="11.5703125" style="86" bestFit="1" customWidth="1"/>
    <col min="13074" max="13312" width="10.28515625" style="86"/>
    <col min="13313" max="13313" width="15.7109375" style="86" customWidth="1"/>
    <col min="13314" max="13316" width="19.28515625" style="86" customWidth="1"/>
    <col min="13317" max="13328" width="18.28515625" style="86" customWidth="1"/>
    <col min="13329" max="13329" width="11.5703125" style="86" bestFit="1" customWidth="1"/>
    <col min="13330" max="13568" width="10.28515625" style="86"/>
    <col min="13569" max="13569" width="15.7109375" style="86" customWidth="1"/>
    <col min="13570" max="13572" width="19.28515625" style="86" customWidth="1"/>
    <col min="13573" max="13584" width="18.28515625" style="86" customWidth="1"/>
    <col min="13585" max="13585" width="11.5703125" style="86" bestFit="1" customWidth="1"/>
    <col min="13586" max="13824" width="10.28515625" style="86"/>
    <col min="13825" max="13825" width="15.7109375" style="86" customWidth="1"/>
    <col min="13826" max="13828" width="19.28515625" style="86" customWidth="1"/>
    <col min="13829" max="13840" width="18.28515625" style="86" customWidth="1"/>
    <col min="13841" max="13841" width="11.5703125" style="86" bestFit="1" customWidth="1"/>
    <col min="13842" max="14080" width="10.28515625" style="86"/>
    <col min="14081" max="14081" width="15.7109375" style="86" customWidth="1"/>
    <col min="14082" max="14084" width="19.28515625" style="86" customWidth="1"/>
    <col min="14085" max="14096" width="18.28515625" style="86" customWidth="1"/>
    <col min="14097" max="14097" width="11.5703125" style="86" bestFit="1" customWidth="1"/>
    <col min="14098" max="14336" width="10.28515625" style="86"/>
    <col min="14337" max="14337" width="15.7109375" style="86" customWidth="1"/>
    <col min="14338" max="14340" width="19.28515625" style="86" customWidth="1"/>
    <col min="14341" max="14352" width="18.28515625" style="86" customWidth="1"/>
    <col min="14353" max="14353" width="11.5703125" style="86" bestFit="1" customWidth="1"/>
    <col min="14354" max="14592" width="10.28515625" style="86"/>
    <col min="14593" max="14593" width="15.7109375" style="86" customWidth="1"/>
    <col min="14594" max="14596" width="19.28515625" style="86" customWidth="1"/>
    <col min="14597" max="14608" width="18.28515625" style="86" customWidth="1"/>
    <col min="14609" max="14609" width="11.5703125" style="86" bestFit="1" customWidth="1"/>
    <col min="14610" max="14848" width="10.28515625" style="86"/>
    <col min="14849" max="14849" width="15.7109375" style="86" customWidth="1"/>
    <col min="14850" max="14852" width="19.28515625" style="86" customWidth="1"/>
    <col min="14853" max="14864" width="18.28515625" style="86" customWidth="1"/>
    <col min="14865" max="14865" width="11.5703125" style="86" bestFit="1" customWidth="1"/>
    <col min="14866" max="15104" width="10.28515625" style="86"/>
    <col min="15105" max="15105" width="15.7109375" style="86" customWidth="1"/>
    <col min="15106" max="15108" width="19.28515625" style="86" customWidth="1"/>
    <col min="15109" max="15120" width="18.28515625" style="86" customWidth="1"/>
    <col min="15121" max="15121" width="11.5703125" style="86" bestFit="1" customWidth="1"/>
    <col min="15122" max="15360" width="10.28515625" style="86"/>
    <col min="15361" max="15361" width="15.7109375" style="86" customWidth="1"/>
    <col min="15362" max="15364" width="19.28515625" style="86" customWidth="1"/>
    <col min="15365" max="15376" width="18.28515625" style="86" customWidth="1"/>
    <col min="15377" max="15377" width="11.5703125" style="86" bestFit="1" customWidth="1"/>
    <col min="15378" max="15616" width="10.28515625" style="86"/>
    <col min="15617" max="15617" width="15.7109375" style="86" customWidth="1"/>
    <col min="15618" max="15620" width="19.28515625" style="86" customWidth="1"/>
    <col min="15621" max="15632" width="18.28515625" style="86" customWidth="1"/>
    <col min="15633" max="15633" width="11.5703125" style="86" bestFit="1" customWidth="1"/>
    <col min="15634" max="15872" width="10.28515625" style="86"/>
    <col min="15873" max="15873" width="15.7109375" style="86" customWidth="1"/>
    <col min="15874" max="15876" width="19.28515625" style="86" customWidth="1"/>
    <col min="15877" max="15888" width="18.28515625" style="86" customWidth="1"/>
    <col min="15889" max="15889" width="11.5703125" style="86" bestFit="1" customWidth="1"/>
    <col min="15890" max="16128" width="10.28515625" style="86"/>
    <col min="16129" max="16129" width="15.7109375" style="86" customWidth="1"/>
    <col min="16130" max="16132" width="19.28515625" style="86" customWidth="1"/>
    <col min="16133" max="16144" width="18.28515625" style="86" customWidth="1"/>
    <col min="16145" max="16145" width="11.5703125" style="86" bestFit="1" customWidth="1"/>
    <col min="16146" max="16384" width="10.28515625" style="86"/>
  </cols>
  <sheetData>
    <row r="1" spans="1:16">
      <c r="A1" s="295" t="s">
        <v>345</v>
      </c>
      <c r="B1" s="295"/>
      <c r="C1" s="295"/>
      <c r="D1" s="295"/>
      <c r="E1" s="295"/>
      <c r="F1" s="295"/>
      <c r="G1" s="295"/>
      <c r="H1" s="295"/>
      <c r="I1" s="295"/>
      <c r="J1" s="295"/>
      <c r="K1" s="295"/>
      <c r="L1" s="295"/>
      <c r="M1" s="295"/>
      <c r="N1" s="295"/>
      <c r="O1" s="295"/>
      <c r="P1" s="295"/>
    </row>
    <row r="2" spans="1:16">
      <c r="A2" s="299" t="s">
        <v>184</v>
      </c>
      <c r="B2" s="301" t="s">
        <v>248</v>
      </c>
      <c r="C2" s="302"/>
      <c r="D2" s="303"/>
      <c r="E2" s="302" t="s">
        <v>249</v>
      </c>
      <c r="F2" s="302"/>
      <c r="G2" s="303"/>
      <c r="H2" s="296" t="s">
        <v>250</v>
      </c>
      <c r="I2" s="304"/>
      <c r="J2" s="305"/>
      <c r="K2" s="296" t="s">
        <v>251</v>
      </c>
      <c r="L2" s="297"/>
      <c r="M2" s="298"/>
      <c r="N2" s="296" t="s">
        <v>252</v>
      </c>
      <c r="O2" s="297"/>
      <c r="P2" s="298"/>
    </row>
    <row r="3" spans="1:16">
      <c r="A3" s="300"/>
      <c r="B3" s="87" t="s">
        <v>61</v>
      </c>
      <c r="C3" s="87" t="s">
        <v>62</v>
      </c>
      <c r="D3" s="87" t="s">
        <v>63</v>
      </c>
      <c r="E3" s="87" t="s">
        <v>61</v>
      </c>
      <c r="F3" s="87" t="s">
        <v>62</v>
      </c>
      <c r="G3" s="223" t="s">
        <v>63</v>
      </c>
      <c r="H3" s="222" t="s">
        <v>61</v>
      </c>
      <c r="I3" s="87" t="s">
        <v>62</v>
      </c>
      <c r="J3" s="223" t="s">
        <v>63</v>
      </c>
      <c r="K3" s="87" t="s">
        <v>61</v>
      </c>
      <c r="L3" s="87" t="s">
        <v>62</v>
      </c>
      <c r="M3" s="223" t="s">
        <v>63</v>
      </c>
      <c r="N3" s="87" t="s">
        <v>61</v>
      </c>
      <c r="O3" s="87" t="s">
        <v>62</v>
      </c>
      <c r="P3" s="223" t="s">
        <v>63</v>
      </c>
    </row>
    <row r="4" spans="1:16" s="90" customFormat="1" ht="10.5">
      <c r="A4" s="88"/>
      <c r="B4" s="89" t="s">
        <v>60</v>
      </c>
      <c r="C4" s="89" t="s">
        <v>60</v>
      </c>
      <c r="D4" s="89" t="s">
        <v>60</v>
      </c>
      <c r="E4" s="89" t="s">
        <v>60</v>
      </c>
      <c r="F4" s="89" t="s">
        <v>60</v>
      </c>
      <c r="G4" s="89" t="s">
        <v>60</v>
      </c>
      <c r="H4" s="89" t="s">
        <v>60</v>
      </c>
      <c r="I4" s="89" t="s">
        <v>60</v>
      </c>
      <c r="J4" s="89" t="s">
        <v>60</v>
      </c>
      <c r="K4" s="89" t="s">
        <v>60</v>
      </c>
      <c r="L4" s="89" t="s">
        <v>60</v>
      </c>
      <c r="M4" s="89" t="s">
        <v>60</v>
      </c>
      <c r="N4" s="89" t="s">
        <v>60</v>
      </c>
      <c r="O4" s="89" t="s">
        <v>60</v>
      </c>
      <c r="P4" s="89" t="s">
        <v>60</v>
      </c>
    </row>
    <row r="5" spans="1:16">
      <c r="A5" s="91" t="s">
        <v>379</v>
      </c>
      <c r="B5" s="92">
        <v>10974255489</v>
      </c>
      <c r="C5" s="92">
        <v>10974127481</v>
      </c>
      <c r="D5" s="92">
        <v>128008</v>
      </c>
      <c r="E5" s="92">
        <v>4361593389</v>
      </c>
      <c r="F5" s="92">
        <v>4361555748</v>
      </c>
      <c r="G5" s="92">
        <v>37641</v>
      </c>
      <c r="H5" s="92">
        <v>18683392</v>
      </c>
      <c r="I5" s="92">
        <v>18683292</v>
      </c>
      <c r="J5" s="92">
        <v>100</v>
      </c>
      <c r="K5" s="92">
        <v>982884230</v>
      </c>
      <c r="L5" s="92">
        <v>982877048</v>
      </c>
      <c r="M5" s="92">
        <v>7182</v>
      </c>
      <c r="N5" s="92">
        <v>3153717078</v>
      </c>
      <c r="O5" s="92">
        <v>3153687484</v>
      </c>
      <c r="P5" s="92">
        <v>29594</v>
      </c>
    </row>
    <row r="6" spans="1:16" s="93" customFormat="1">
      <c r="A6" s="91" t="s">
        <v>253</v>
      </c>
      <c r="B6" s="95">
        <v>11244911149744</v>
      </c>
      <c r="C6" s="95">
        <v>11244675856660</v>
      </c>
      <c r="D6" s="95">
        <f>B6-C6</f>
        <v>235293084</v>
      </c>
      <c r="E6" s="95">
        <v>4523869176594</v>
      </c>
      <c r="F6" s="95">
        <v>4523792116401</v>
      </c>
      <c r="G6" s="95">
        <f>E6-F6</f>
        <v>77060193</v>
      </c>
      <c r="H6" s="95">
        <v>18429293929</v>
      </c>
      <c r="I6" s="95">
        <v>18428751948</v>
      </c>
      <c r="J6" s="95">
        <f>H6-I6</f>
        <v>541981</v>
      </c>
      <c r="K6" s="95">
        <v>991369830915</v>
      </c>
      <c r="L6" s="95">
        <v>991360265960</v>
      </c>
      <c r="M6" s="95">
        <f>K6-L6</f>
        <v>9564955</v>
      </c>
      <c r="N6" s="95">
        <v>3206627251664</v>
      </c>
      <c r="O6" s="95">
        <v>3206584921606</v>
      </c>
      <c r="P6" s="95">
        <f>N6-O6</f>
        <v>42330058</v>
      </c>
    </row>
    <row r="7" spans="1:16" s="94" customFormat="1">
      <c r="A7" s="91" t="s">
        <v>349</v>
      </c>
      <c r="B7" s="95">
        <v>11672991092824</v>
      </c>
      <c r="C7" s="95">
        <v>11672830324075</v>
      </c>
      <c r="D7" s="95">
        <v>160768749</v>
      </c>
      <c r="E7" s="95">
        <v>4781323715376</v>
      </c>
      <c r="F7" s="95">
        <v>4781253501188</v>
      </c>
      <c r="G7" s="95">
        <v>70214188</v>
      </c>
      <c r="H7" s="95">
        <v>18638877875</v>
      </c>
      <c r="I7" s="95">
        <v>18638856758</v>
      </c>
      <c r="J7" s="95">
        <v>21117</v>
      </c>
      <c r="K7" s="95">
        <v>1003242779667</v>
      </c>
      <c r="L7" s="95">
        <v>1003229001830</v>
      </c>
      <c r="M7" s="95">
        <v>13777837</v>
      </c>
      <c r="N7" s="95">
        <v>3287248977626</v>
      </c>
      <c r="O7" s="95">
        <v>3287214356367</v>
      </c>
      <c r="P7" s="95">
        <v>34621259</v>
      </c>
    </row>
    <row r="8" spans="1:16" s="94" customFormat="1">
      <c r="A8" s="91" t="s">
        <v>380</v>
      </c>
      <c r="B8" s="95">
        <v>12087302289618</v>
      </c>
      <c r="C8" s="95">
        <v>12087169389974</v>
      </c>
      <c r="D8" s="96">
        <f>B8-C8</f>
        <v>132899644</v>
      </c>
      <c r="E8" s="95">
        <v>5028651875486</v>
      </c>
      <c r="F8" s="95">
        <v>5028589349494</v>
      </c>
      <c r="G8" s="96">
        <f>E8-F8</f>
        <v>62525992</v>
      </c>
      <c r="H8" s="95">
        <v>19344322728</v>
      </c>
      <c r="I8" s="95">
        <v>19344237243</v>
      </c>
      <c r="J8" s="96">
        <f>H8-I8</f>
        <v>85485</v>
      </c>
      <c r="K8" s="95">
        <v>1013364340601</v>
      </c>
      <c r="L8" s="95">
        <v>1013355225205</v>
      </c>
      <c r="M8" s="96">
        <f>K8-L8</f>
        <v>9115396</v>
      </c>
      <c r="N8" s="95">
        <v>3388219751538</v>
      </c>
      <c r="O8" s="95">
        <v>3388179159158</v>
      </c>
      <c r="P8" s="96">
        <f>N8-O8</f>
        <v>40592380</v>
      </c>
    </row>
    <row r="9" spans="1:16" s="94" customFormat="1">
      <c r="A9" s="91"/>
      <c r="B9" s="92"/>
      <c r="C9" s="92"/>
      <c r="D9" s="92"/>
      <c r="E9" s="92"/>
      <c r="F9" s="92"/>
      <c r="G9" s="92"/>
      <c r="H9" s="92"/>
      <c r="I9" s="92"/>
      <c r="J9" s="92"/>
      <c r="K9" s="92"/>
      <c r="L9" s="92"/>
      <c r="M9" s="92"/>
      <c r="N9" s="92"/>
      <c r="O9" s="92"/>
      <c r="P9" s="92"/>
    </row>
    <row r="10" spans="1:16" s="94" customFormat="1">
      <c r="A10" s="91" t="s">
        <v>381</v>
      </c>
      <c r="B10" s="95">
        <v>12557606814109</v>
      </c>
      <c r="C10" s="95">
        <v>12543312483150</v>
      </c>
      <c r="D10" s="96">
        <f>B10-C10</f>
        <v>14294330959</v>
      </c>
      <c r="E10" s="95">
        <v>5213343530224</v>
      </c>
      <c r="F10" s="95">
        <v>5213270368238</v>
      </c>
      <c r="G10" s="96">
        <f>E10-F10</f>
        <v>73161986</v>
      </c>
      <c r="H10" s="95">
        <v>19141699224</v>
      </c>
      <c r="I10" s="95">
        <v>19141498849</v>
      </c>
      <c r="J10" s="96">
        <f>H10-I10</f>
        <v>200375</v>
      </c>
      <c r="K10" s="95">
        <v>1009016703796</v>
      </c>
      <c r="L10" s="95">
        <v>1009002328112</v>
      </c>
      <c r="M10" s="96">
        <f>K10-L10</f>
        <v>14375684</v>
      </c>
      <c r="N10" s="95">
        <v>3439146091833</v>
      </c>
      <c r="O10" s="95">
        <v>3439099979681</v>
      </c>
      <c r="P10" s="96">
        <f>N10-O10</f>
        <v>46112152</v>
      </c>
    </row>
    <row r="11" spans="1:16">
      <c r="A11" s="97"/>
      <c r="B11" s="95"/>
      <c r="C11" s="95"/>
      <c r="D11" s="95"/>
      <c r="E11" s="95"/>
      <c r="F11" s="95"/>
      <c r="G11" s="95"/>
      <c r="H11" s="95"/>
      <c r="I11" s="95"/>
      <c r="J11" s="95"/>
      <c r="K11" s="95"/>
      <c r="L11" s="95"/>
      <c r="M11" s="95"/>
      <c r="N11" s="95"/>
      <c r="O11" s="95"/>
      <c r="P11" s="95"/>
    </row>
    <row r="12" spans="1:16">
      <c r="A12" s="97" t="s">
        <v>198</v>
      </c>
      <c r="B12" s="95">
        <v>620612008886</v>
      </c>
      <c r="C12" s="95">
        <v>620317691526</v>
      </c>
      <c r="D12" s="96">
        <f t="shared" ref="D12:D67" si="0">B12-C12</f>
        <v>294317360</v>
      </c>
      <c r="E12" s="95">
        <v>279768853502</v>
      </c>
      <c r="F12" s="95">
        <v>279764284041</v>
      </c>
      <c r="G12" s="96">
        <f>E12-F12</f>
        <v>4569461</v>
      </c>
      <c r="H12" s="95">
        <v>1475527420</v>
      </c>
      <c r="I12" s="95">
        <v>1475487793</v>
      </c>
      <c r="J12" s="96">
        <f t="shared" ref="J12:J67" si="1">H12-I12</f>
        <v>39627</v>
      </c>
      <c r="K12" s="95">
        <v>59039851771</v>
      </c>
      <c r="L12" s="95">
        <v>59039418581</v>
      </c>
      <c r="M12" s="96">
        <f t="shared" ref="M12:M67" si="2">K12-L12</f>
        <v>433190</v>
      </c>
      <c r="N12" s="95">
        <v>89637186926</v>
      </c>
      <c r="O12" s="95">
        <v>89635712510</v>
      </c>
      <c r="P12" s="96">
        <f t="shared" ref="P12:P67" si="3">N12-O12</f>
        <v>1474416</v>
      </c>
    </row>
    <row r="13" spans="1:16">
      <c r="A13" s="97" t="s">
        <v>254</v>
      </c>
      <c r="B13" s="95">
        <v>127283311975</v>
      </c>
      <c r="C13" s="95">
        <v>127134565603</v>
      </c>
      <c r="D13" s="96">
        <f t="shared" si="0"/>
        <v>148746372</v>
      </c>
      <c r="E13" s="95">
        <v>63923758753</v>
      </c>
      <c r="F13" s="95">
        <v>63920553201</v>
      </c>
      <c r="G13" s="96">
        <f t="shared" ref="G13:G67" si="4">E13-F13</f>
        <v>3205552</v>
      </c>
      <c r="H13" s="95">
        <v>623760636</v>
      </c>
      <c r="I13" s="95">
        <v>623760636</v>
      </c>
      <c r="J13" s="96">
        <f t="shared" si="1"/>
        <v>0</v>
      </c>
      <c r="K13" s="95">
        <v>14099866213</v>
      </c>
      <c r="L13" s="95">
        <v>14099638873</v>
      </c>
      <c r="M13" s="96">
        <f t="shared" si="2"/>
        <v>227340</v>
      </c>
      <c r="N13" s="95">
        <v>15036471198</v>
      </c>
      <c r="O13" s="95">
        <v>15036361918</v>
      </c>
      <c r="P13" s="96">
        <f t="shared" si="3"/>
        <v>109280</v>
      </c>
    </row>
    <row r="14" spans="1:16">
      <c r="A14" s="97" t="s">
        <v>255</v>
      </c>
      <c r="B14" s="95">
        <v>109283264844</v>
      </c>
      <c r="C14" s="95">
        <v>109140018724</v>
      </c>
      <c r="D14" s="96">
        <f t="shared" si="0"/>
        <v>143246120</v>
      </c>
      <c r="E14" s="95">
        <v>60859097168</v>
      </c>
      <c r="F14" s="95">
        <v>60859076828</v>
      </c>
      <c r="G14" s="96">
        <f t="shared" si="4"/>
        <v>20340</v>
      </c>
      <c r="H14" s="95">
        <v>445531629</v>
      </c>
      <c r="I14" s="95">
        <v>445531629</v>
      </c>
      <c r="J14" s="96">
        <f t="shared" si="1"/>
        <v>0</v>
      </c>
      <c r="K14" s="95">
        <v>12403050642</v>
      </c>
      <c r="L14" s="95">
        <v>12403050642</v>
      </c>
      <c r="M14" s="96">
        <f t="shared" si="2"/>
        <v>0</v>
      </c>
      <c r="N14" s="95">
        <v>18621592826</v>
      </c>
      <c r="O14" s="95">
        <v>18621581546</v>
      </c>
      <c r="P14" s="96">
        <f t="shared" si="3"/>
        <v>11280</v>
      </c>
    </row>
    <row r="15" spans="1:16">
      <c r="A15" s="97" t="s">
        <v>256</v>
      </c>
      <c r="B15" s="95">
        <v>225534220770</v>
      </c>
      <c r="C15" s="95">
        <v>225227127917</v>
      </c>
      <c r="D15" s="96">
        <f t="shared" si="0"/>
        <v>307092853</v>
      </c>
      <c r="E15" s="95">
        <v>111746149092</v>
      </c>
      <c r="F15" s="95">
        <v>111741113912</v>
      </c>
      <c r="G15" s="96">
        <f t="shared" si="4"/>
        <v>5035180</v>
      </c>
      <c r="H15" s="95">
        <v>1360026945</v>
      </c>
      <c r="I15" s="95">
        <v>1360021170</v>
      </c>
      <c r="J15" s="96">
        <f t="shared" si="1"/>
        <v>5775</v>
      </c>
      <c r="K15" s="95">
        <v>23027882638</v>
      </c>
      <c r="L15" s="95">
        <v>23026204018</v>
      </c>
      <c r="M15" s="96">
        <f t="shared" si="2"/>
        <v>1678620</v>
      </c>
      <c r="N15" s="95">
        <v>55800498984</v>
      </c>
      <c r="O15" s="95">
        <v>55797851333</v>
      </c>
      <c r="P15" s="96">
        <f t="shared" si="3"/>
        <v>2647651</v>
      </c>
    </row>
    <row r="16" spans="1:16">
      <c r="A16" s="97" t="s">
        <v>257</v>
      </c>
      <c r="B16" s="95">
        <v>98528549011</v>
      </c>
      <c r="C16" s="95">
        <v>98457303407</v>
      </c>
      <c r="D16" s="96">
        <f t="shared" si="0"/>
        <v>71245604</v>
      </c>
      <c r="E16" s="95">
        <v>53237284467</v>
      </c>
      <c r="F16" s="95">
        <v>53236414327</v>
      </c>
      <c r="G16" s="96">
        <f t="shared" si="4"/>
        <v>870140</v>
      </c>
      <c r="H16" s="95">
        <v>89360068</v>
      </c>
      <c r="I16" s="95">
        <v>89360068</v>
      </c>
      <c r="J16" s="96">
        <f t="shared" si="1"/>
        <v>0</v>
      </c>
      <c r="K16" s="95">
        <v>10197102265</v>
      </c>
      <c r="L16" s="95">
        <v>10196996817</v>
      </c>
      <c r="M16" s="96">
        <f t="shared" si="2"/>
        <v>105448</v>
      </c>
      <c r="N16" s="95">
        <v>15334990534</v>
      </c>
      <c r="O16" s="95">
        <v>15334762000</v>
      </c>
      <c r="P16" s="96">
        <f t="shared" si="3"/>
        <v>228534</v>
      </c>
    </row>
    <row r="17" spans="1:16">
      <c r="A17" s="97"/>
      <c r="B17" s="95"/>
      <c r="C17" s="95"/>
      <c r="D17" s="96"/>
      <c r="E17" s="95"/>
      <c r="F17" s="95"/>
      <c r="G17" s="96"/>
      <c r="H17" s="95"/>
      <c r="I17" s="95"/>
      <c r="J17" s="96"/>
      <c r="K17" s="95"/>
      <c r="L17" s="95"/>
      <c r="M17" s="96"/>
      <c r="N17" s="95"/>
      <c r="O17" s="95"/>
      <c r="P17" s="96"/>
    </row>
    <row r="18" spans="1:16">
      <c r="A18" s="97" t="s">
        <v>258</v>
      </c>
      <c r="B18" s="95">
        <v>97230106923</v>
      </c>
      <c r="C18" s="95">
        <v>97141071171</v>
      </c>
      <c r="D18" s="96">
        <f t="shared" si="0"/>
        <v>89035752</v>
      </c>
      <c r="E18" s="95">
        <v>57449109286</v>
      </c>
      <c r="F18" s="95">
        <v>57447292360</v>
      </c>
      <c r="G18" s="96">
        <f t="shared" si="4"/>
        <v>1816926</v>
      </c>
      <c r="H18" s="95">
        <v>89964418</v>
      </c>
      <c r="I18" s="95">
        <v>89944230</v>
      </c>
      <c r="J18" s="96">
        <f t="shared" si="1"/>
        <v>20188</v>
      </c>
      <c r="K18" s="95">
        <v>10771095013</v>
      </c>
      <c r="L18" s="95">
        <v>10770726479</v>
      </c>
      <c r="M18" s="96">
        <f t="shared" si="2"/>
        <v>368534</v>
      </c>
      <c r="N18" s="95">
        <v>16863756745</v>
      </c>
      <c r="O18" s="95">
        <v>16863327644</v>
      </c>
      <c r="P18" s="96">
        <f t="shared" si="3"/>
        <v>429101</v>
      </c>
    </row>
    <row r="19" spans="1:16">
      <c r="A19" s="97" t="s">
        <v>259</v>
      </c>
      <c r="B19" s="95">
        <v>168644876597</v>
      </c>
      <c r="C19" s="95">
        <v>168467979453</v>
      </c>
      <c r="D19" s="96">
        <f t="shared" si="0"/>
        <v>176897144</v>
      </c>
      <c r="E19" s="95">
        <v>93468873378</v>
      </c>
      <c r="F19" s="95">
        <v>93468115784</v>
      </c>
      <c r="G19" s="96">
        <f t="shared" si="4"/>
        <v>757594</v>
      </c>
      <c r="H19" s="95">
        <v>196335847</v>
      </c>
      <c r="I19" s="95">
        <v>196335847</v>
      </c>
      <c r="J19" s="96">
        <f t="shared" si="1"/>
        <v>0</v>
      </c>
      <c r="K19" s="95">
        <v>14625447343</v>
      </c>
      <c r="L19" s="95">
        <v>14625362309</v>
      </c>
      <c r="M19" s="96">
        <f t="shared" si="2"/>
        <v>85034</v>
      </c>
      <c r="N19" s="95">
        <v>34480368941</v>
      </c>
      <c r="O19" s="95">
        <v>34480484367</v>
      </c>
      <c r="P19" s="96">
        <f t="shared" si="3"/>
        <v>-115426</v>
      </c>
    </row>
    <row r="20" spans="1:16">
      <c r="A20" s="97" t="s">
        <v>260</v>
      </c>
      <c r="B20" s="95">
        <v>241689677553</v>
      </c>
      <c r="C20" s="95">
        <v>241366202659</v>
      </c>
      <c r="D20" s="96">
        <f t="shared" si="0"/>
        <v>323474894</v>
      </c>
      <c r="E20" s="95">
        <v>95440612477</v>
      </c>
      <c r="F20" s="95">
        <v>95440941593</v>
      </c>
      <c r="G20" s="96">
        <f t="shared" si="4"/>
        <v>-329116</v>
      </c>
      <c r="H20" s="95">
        <v>169647998</v>
      </c>
      <c r="I20" s="95">
        <v>169647998</v>
      </c>
      <c r="J20" s="96">
        <f t="shared" si="1"/>
        <v>0</v>
      </c>
      <c r="K20" s="95">
        <v>19964353721</v>
      </c>
      <c r="L20" s="95">
        <v>19964333705</v>
      </c>
      <c r="M20" s="96">
        <f t="shared" si="2"/>
        <v>20016</v>
      </c>
      <c r="N20" s="95">
        <v>76165015402</v>
      </c>
      <c r="O20" s="95">
        <v>76164881527</v>
      </c>
      <c r="P20" s="96">
        <f t="shared" si="3"/>
        <v>133875</v>
      </c>
    </row>
    <row r="21" spans="1:16">
      <c r="A21" s="97" t="s">
        <v>261</v>
      </c>
      <c r="B21" s="95">
        <v>188639771058</v>
      </c>
      <c r="C21" s="95">
        <v>188417383743</v>
      </c>
      <c r="D21" s="96">
        <f t="shared" si="0"/>
        <v>222387315</v>
      </c>
      <c r="E21" s="95">
        <v>79309839229</v>
      </c>
      <c r="F21" s="95">
        <v>79308967781</v>
      </c>
      <c r="G21" s="96">
        <f>E21-F21</f>
        <v>871448</v>
      </c>
      <c r="H21" s="95">
        <v>13043044</v>
      </c>
      <c r="I21" s="95">
        <v>13043044</v>
      </c>
      <c r="J21" s="96">
        <f t="shared" si="1"/>
        <v>0</v>
      </c>
      <c r="K21" s="95">
        <v>13962856258</v>
      </c>
      <c r="L21" s="95">
        <v>13962820516</v>
      </c>
      <c r="M21" s="96">
        <f t="shared" si="2"/>
        <v>35742</v>
      </c>
      <c r="N21" s="95">
        <v>58650558545</v>
      </c>
      <c r="O21" s="95">
        <v>58650304764</v>
      </c>
      <c r="P21" s="96">
        <f t="shared" si="3"/>
        <v>253781</v>
      </c>
    </row>
    <row r="22" spans="1:16">
      <c r="A22" s="97" t="s">
        <v>262</v>
      </c>
      <c r="B22" s="95">
        <v>170843182427</v>
      </c>
      <c r="C22" s="95">
        <v>170601685034</v>
      </c>
      <c r="D22" s="96">
        <f t="shared" si="0"/>
        <v>241497393</v>
      </c>
      <c r="E22" s="95">
        <v>84433086115</v>
      </c>
      <c r="F22" s="95">
        <v>84429281430</v>
      </c>
      <c r="G22" s="96">
        <f t="shared" si="4"/>
        <v>3804685</v>
      </c>
      <c r="H22" s="95">
        <v>45073741</v>
      </c>
      <c r="I22" s="95">
        <v>45073741</v>
      </c>
      <c r="J22" s="96">
        <f t="shared" si="1"/>
        <v>0</v>
      </c>
      <c r="K22" s="95">
        <v>13819440051</v>
      </c>
      <c r="L22" s="95">
        <v>13819176607</v>
      </c>
      <c r="M22" s="96">
        <f t="shared" si="2"/>
        <v>263444</v>
      </c>
      <c r="N22" s="95">
        <v>47224159438</v>
      </c>
      <c r="O22" s="95">
        <v>47222759337</v>
      </c>
      <c r="P22" s="96">
        <f t="shared" si="3"/>
        <v>1400101</v>
      </c>
    </row>
    <row r="23" spans="1:16">
      <c r="A23" s="97"/>
      <c r="B23" s="95"/>
      <c r="C23" s="95"/>
      <c r="D23" s="96"/>
      <c r="E23" s="95"/>
      <c r="F23" s="95"/>
      <c r="G23" s="96"/>
      <c r="H23" s="95"/>
      <c r="I23" s="95"/>
      <c r="J23" s="96"/>
      <c r="K23" s="95"/>
      <c r="L23" s="95"/>
      <c r="M23" s="96"/>
      <c r="N23" s="95"/>
      <c r="O23" s="95"/>
      <c r="P23" s="96"/>
    </row>
    <row r="24" spans="1:16">
      <c r="A24" s="97" t="s">
        <v>263</v>
      </c>
      <c r="B24" s="95">
        <v>587320532104</v>
      </c>
      <c r="C24" s="95">
        <v>586555410142</v>
      </c>
      <c r="D24" s="96">
        <f t="shared" si="0"/>
        <v>765121962</v>
      </c>
      <c r="E24" s="95">
        <v>193576527408</v>
      </c>
      <c r="F24" s="95">
        <v>193569546409</v>
      </c>
      <c r="G24" s="96">
        <f t="shared" si="4"/>
        <v>6980999</v>
      </c>
      <c r="H24" s="95">
        <v>48588615</v>
      </c>
      <c r="I24" s="95">
        <v>48588615</v>
      </c>
      <c r="J24" s="96">
        <f t="shared" si="1"/>
        <v>0</v>
      </c>
      <c r="K24" s="95">
        <v>44303372508</v>
      </c>
      <c r="L24" s="95">
        <v>44302615840</v>
      </c>
      <c r="M24" s="96">
        <f t="shared" si="2"/>
        <v>756668</v>
      </c>
      <c r="N24" s="95">
        <v>215674557334</v>
      </c>
      <c r="O24" s="95">
        <v>215670023070</v>
      </c>
      <c r="P24" s="96">
        <f t="shared" si="3"/>
        <v>4534264</v>
      </c>
    </row>
    <row r="25" spans="1:16">
      <c r="A25" s="97" t="s">
        <v>264</v>
      </c>
      <c r="B25" s="95">
        <v>547811818672</v>
      </c>
      <c r="C25" s="95">
        <v>547148400422</v>
      </c>
      <c r="D25" s="96">
        <f t="shared" si="0"/>
        <v>663418250</v>
      </c>
      <c r="E25" s="95">
        <v>169154612589</v>
      </c>
      <c r="F25" s="95">
        <v>169149372230</v>
      </c>
      <c r="G25" s="96">
        <f t="shared" si="4"/>
        <v>5240359</v>
      </c>
      <c r="H25" s="95">
        <v>565972975</v>
      </c>
      <c r="I25" s="95">
        <v>565970301</v>
      </c>
      <c r="J25" s="96">
        <f t="shared" si="1"/>
        <v>2674</v>
      </c>
      <c r="K25" s="95">
        <v>42198438760</v>
      </c>
      <c r="L25" s="95">
        <v>42196596981</v>
      </c>
      <c r="M25" s="96">
        <f t="shared" si="2"/>
        <v>1841779</v>
      </c>
      <c r="N25" s="95">
        <v>211287976504</v>
      </c>
      <c r="O25" s="95">
        <v>211277403341</v>
      </c>
      <c r="P25" s="96">
        <f t="shared" si="3"/>
        <v>10573163</v>
      </c>
    </row>
    <row r="26" spans="1:16">
      <c r="A26" s="97" t="s">
        <v>265</v>
      </c>
      <c r="B26" s="95">
        <v>1597861688799</v>
      </c>
      <c r="C26" s="95">
        <v>1596643976012</v>
      </c>
      <c r="D26" s="96">
        <f t="shared" si="0"/>
        <v>1217712787</v>
      </c>
      <c r="E26" s="95">
        <v>430104607135</v>
      </c>
      <c r="F26" s="95">
        <v>430097088145</v>
      </c>
      <c r="G26" s="96">
        <f t="shared" si="4"/>
        <v>7518990</v>
      </c>
      <c r="H26" s="95">
        <v>298686898</v>
      </c>
      <c r="I26" s="95">
        <v>298686898</v>
      </c>
      <c r="J26" s="96">
        <f t="shared" si="1"/>
        <v>0</v>
      </c>
      <c r="K26" s="95">
        <v>110039746323</v>
      </c>
      <c r="L26" s="95">
        <v>110038292038</v>
      </c>
      <c r="M26" s="96">
        <f t="shared" si="2"/>
        <v>1454285</v>
      </c>
      <c r="N26" s="95">
        <v>671679410478</v>
      </c>
      <c r="O26" s="95">
        <v>671668251129</v>
      </c>
      <c r="P26" s="96">
        <f t="shared" si="3"/>
        <v>11159349</v>
      </c>
    </row>
    <row r="27" spans="1:16">
      <c r="A27" s="97" t="s">
        <v>211</v>
      </c>
      <c r="B27" s="95">
        <v>850492427239</v>
      </c>
      <c r="C27" s="95">
        <v>849540486355</v>
      </c>
      <c r="D27" s="96">
        <f t="shared" si="0"/>
        <v>951940884</v>
      </c>
      <c r="E27" s="95">
        <v>235154057849</v>
      </c>
      <c r="F27" s="95">
        <v>235149768823</v>
      </c>
      <c r="G27" s="96">
        <f t="shared" si="4"/>
        <v>4289026</v>
      </c>
      <c r="H27" s="95">
        <v>462446215</v>
      </c>
      <c r="I27" s="95">
        <v>462403634</v>
      </c>
      <c r="J27" s="96">
        <f t="shared" si="1"/>
        <v>42581</v>
      </c>
      <c r="K27" s="95">
        <v>57287690318</v>
      </c>
      <c r="L27" s="95">
        <v>57287214433</v>
      </c>
      <c r="M27" s="96">
        <f t="shared" si="2"/>
        <v>475885</v>
      </c>
      <c r="N27" s="95">
        <v>357196571277</v>
      </c>
      <c r="O27" s="95">
        <v>357190110465</v>
      </c>
      <c r="P27" s="96">
        <f t="shared" si="3"/>
        <v>6460812</v>
      </c>
    </row>
    <row r="28" spans="1:16">
      <c r="A28" s="97" t="s">
        <v>266</v>
      </c>
      <c r="B28" s="95">
        <v>196832547569</v>
      </c>
      <c r="C28" s="95">
        <v>196564711985</v>
      </c>
      <c r="D28" s="96">
        <f t="shared" si="0"/>
        <v>267835584</v>
      </c>
      <c r="E28" s="95">
        <v>106936528586</v>
      </c>
      <c r="F28" s="95">
        <v>106933363276</v>
      </c>
      <c r="G28" s="96">
        <f t="shared" si="4"/>
        <v>3165310</v>
      </c>
      <c r="H28" s="95">
        <v>124502345</v>
      </c>
      <c r="I28" s="95">
        <v>124502345</v>
      </c>
      <c r="J28" s="96">
        <f t="shared" si="1"/>
        <v>0</v>
      </c>
      <c r="K28" s="95">
        <v>17238970402</v>
      </c>
      <c r="L28" s="95">
        <v>17238970073</v>
      </c>
      <c r="M28" s="96">
        <f t="shared" si="2"/>
        <v>329</v>
      </c>
      <c r="N28" s="95">
        <v>40245324060</v>
      </c>
      <c r="O28" s="95">
        <v>40245153316</v>
      </c>
      <c r="P28" s="96">
        <f t="shared" si="3"/>
        <v>170744</v>
      </c>
    </row>
    <row r="29" spans="1:16">
      <c r="A29" s="97"/>
      <c r="B29" s="95"/>
      <c r="C29" s="95"/>
      <c r="D29" s="96"/>
      <c r="E29" s="95"/>
      <c r="F29" s="95"/>
      <c r="G29" s="96"/>
      <c r="H29" s="95"/>
      <c r="I29" s="95"/>
      <c r="J29" s="96"/>
      <c r="K29" s="95"/>
      <c r="L29" s="95"/>
      <c r="M29" s="96"/>
      <c r="N29" s="95"/>
      <c r="O29" s="95"/>
      <c r="P29" s="96"/>
    </row>
    <row r="30" spans="1:16">
      <c r="A30" s="97" t="s">
        <v>267</v>
      </c>
      <c r="B30" s="95">
        <v>87460968133</v>
      </c>
      <c r="C30" s="95">
        <v>87330608707</v>
      </c>
      <c r="D30" s="96">
        <f t="shared" si="0"/>
        <v>130359426</v>
      </c>
      <c r="E30" s="95">
        <v>51371286409</v>
      </c>
      <c r="F30" s="95">
        <v>51362611057</v>
      </c>
      <c r="G30" s="96">
        <f t="shared" si="4"/>
        <v>8675352</v>
      </c>
      <c r="H30" s="95">
        <v>48562150</v>
      </c>
      <c r="I30" s="95">
        <v>48562150</v>
      </c>
      <c r="J30" s="96">
        <f t="shared" si="1"/>
        <v>0</v>
      </c>
      <c r="K30" s="95">
        <v>7171987395</v>
      </c>
      <c r="L30" s="95">
        <v>7170414286</v>
      </c>
      <c r="M30" s="96">
        <f t="shared" si="2"/>
        <v>1573109</v>
      </c>
      <c r="N30" s="95">
        <v>20182485304</v>
      </c>
      <c r="O30" s="95">
        <v>20179593955</v>
      </c>
      <c r="P30" s="96">
        <f t="shared" si="3"/>
        <v>2891349</v>
      </c>
    </row>
    <row r="31" spans="1:16">
      <c r="A31" s="97" t="s">
        <v>268</v>
      </c>
      <c r="B31" s="95">
        <v>111340197164</v>
      </c>
      <c r="C31" s="95">
        <v>111184491879</v>
      </c>
      <c r="D31" s="96">
        <f t="shared" si="0"/>
        <v>155705285</v>
      </c>
      <c r="E31" s="95">
        <v>61478256303</v>
      </c>
      <c r="F31" s="95">
        <v>61478088369</v>
      </c>
      <c r="G31" s="96">
        <f t="shared" si="4"/>
        <v>167934</v>
      </c>
      <c r="H31" s="95">
        <v>350574568</v>
      </c>
      <c r="I31" s="95">
        <v>350574568</v>
      </c>
      <c r="J31" s="96">
        <f t="shared" si="1"/>
        <v>0</v>
      </c>
      <c r="K31" s="95">
        <v>10650532481</v>
      </c>
      <c r="L31" s="95">
        <v>10650532551</v>
      </c>
      <c r="M31" s="214">
        <v>0</v>
      </c>
      <c r="N31" s="95">
        <v>21147919542</v>
      </c>
      <c r="O31" s="95">
        <v>21147918555</v>
      </c>
      <c r="P31" s="96">
        <f t="shared" si="3"/>
        <v>987</v>
      </c>
    </row>
    <row r="32" spans="1:16">
      <c r="A32" s="97" t="s">
        <v>269</v>
      </c>
      <c r="B32" s="95">
        <v>68729418404</v>
      </c>
      <c r="C32" s="95">
        <v>68648441001</v>
      </c>
      <c r="D32" s="96">
        <f t="shared" si="0"/>
        <v>80977403</v>
      </c>
      <c r="E32" s="95">
        <v>40597230441</v>
      </c>
      <c r="F32" s="95">
        <v>40597061201</v>
      </c>
      <c r="G32" s="96">
        <f t="shared" si="4"/>
        <v>169240</v>
      </c>
      <c r="H32" s="95">
        <v>70610790</v>
      </c>
      <c r="I32" s="95">
        <v>70610790</v>
      </c>
      <c r="J32" s="96">
        <f t="shared" si="1"/>
        <v>0</v>
      </c>
      <c r="K32" s="95">
        <v>6098961663</v>
      </c>
      <c r="L32" s="95">
        <v>6098943617</v>
      </c>
      <c r="M32" s="96">
        <f t="shared" si="2"/>
        <v>18046</v>
      </c>
      <c r="N32" s="95">
        <v>14073849327</v>
      </c>
      <c r="O32" s="95">
        <v>14073840031</v>
      </c>
      <c r="P32" s="96">
        <f t="shared" si="3"/>
        <v>9296</v>
      </c>
    </row>
    <row r="33" spans="1:16">
      <c r="A33" s="97" t="s">
        <v>270</v>
      </c>
      <c r="B33" s="95">
        <v>72238688390</v>
      </c>
      <c r="C33" s="95">
        <v>72122423553</v>
      </c>
      <c r="D33" s="96">
        <f t="shared" si="0"/>
        <v>116264837</v>
      </c>
      <c r="E33" s="95">
        <v>35172185930</v>
      </c>
      <c r="F33" s="95">
        <v>35171853110</v>
      </c>
      <c r="G33" s="96">
        <f t="shared" si="4"/>
        <v>332820</v>
      </c>
      <c r="H33" s="95">
        <v>3075907</v>
      </c>
      <c r="I33" s="95">
        <v>3075907</v>
      </c>
      <c r="J33" s="96">
        <f t="shared" si="1"/>
        <v>0</v>
      </c>
      <c r="K33" s="95">
        <v>6900965226</v>
      </c>
      <c r="L33" s="95">
        <v>6900942427</v>
      </c>
      <c r="M33" s="96">
        <f t="shared" si="2"/>
        <v>22799</v>
      </c>
      <c r="N33" s="95">
        <v>16053169021</v>
      </c>
      <c r="O33" s="95">
        <v>16053080317</v>
      </c>
      <c r="P33" s="96">
        <f t="shared" si="3"/>
        <v>88704</v>
      </c>
    </row>
    <row r="34" spans="1:16">
      <c r="A34" s="97" t="s">
        <v>271</v>
      </c>
      <c r="B34" s="95">
        <v>165477406738</v>
      </c>
      <c r="C34" s="95">
        <v>165253372544</v>
      </c>
      <c r="D34" s="96">
        <f t="shared" si="0"/>
        <v>224034194</v>
      </c>
      <c r="E34" s="95">
        <v>83953300166</v>
      </c>
      <c r="F34" s="95">
        <v>83952836296</v>
      </c>
      <c r="G34" s="96">
        <f t="shared" si="4"/>
        <v>463870</v>
      </c>
      <c r="H34" s="95">
        <v>4869803</v>
      </c>
      <c r="I34" s="95">
        <v>4869803</v>
      </c>
      <c r="J34" s="96">
        <f t="shared" si="1"/>
        <v>0</v>
      </c>
      <c r="K34" s="95">
        <v>15122753374</v>
      </c>
      <c r="L34" s="95">
        <v>15122753374</v>
      </c>
      <c r="M34" s="96">
        <f t="shared" si="2"/>
        <v>0</v>
      </c>
      <c r="N34" s="95">
        <v>46489928197</v>
      </c>
      <c r="O34" s="95">
        <v>46489896410</v>
      </c>
      <c r="P34" s="96">
        <f t="shared" si="3"/>
        <v>31787</v>
      </c>
    </row>
    <row r="35" spans="1:16">
      <c r="A35" s="97"/>
      <c r="B35" s="95"/>
      <c r="C35" s="95"/>
      <c r="D35" s="96"/>
      <c r="E35" s="95"/>
      <c r="F35" s="95"/>
      <c r="G35" s="96"/>
      <c r="H35" s="95"/>
      <c r="I35" s="95"/>
      <c r="J35" s="96"/>
      <c r="K35" s="95"/>
      <c r="L35" s="95"/>
      <c r="M35" s="96"/>
      <c r="N35" s="95"/>
      <c r="O35" s="95"/>
      <c r="P35" s="96"/>
    </row>
    <row r="36" spans="1:16">
      <c r="A36" s="97" t="s">
        <v>272</v>
      </c>
      <c r="B36" s="95">
        <v>166479782671</v>
      </c>
      <c r="C36" s="95">
        <v>166200277191</v>
      </c>
      <c r="D36" s="96">
        <f t="shared" si="0"/>
        <v>279505480</v>
      </c>
      <c r="E36" s="95">
        <v>95620393428</v>
      </c>
      <c r="F36" s="95">
        <v>95619902580</v>
      </c>
      <c r="G36" s="96">
        <f t="shared" si="4"/>
        <v>490848</v>
      </c>
      <c r="H36" s="95">
        <v>6298926</v>
      </c>
      <c r="I36" s="95">
        <v>6298926</v>
      </c>
      <c r="J36" s="96">
        <f t="shared" si="1"/>
        <v>0</v>
      </c>
      <c r="K36" s="95">
        <v>14779629074</v>
      </c>
      <c r="L36" s="95">
        <v>14779603979</v>
      </c>
      <c r="M36" s="96">
        <f t="shared" si="2"/>
        <v>25095</v>
      </c>
      <c r="N36" s="95">
        <v>36707062459</v>
      </c>
      <c r="O36" s="95">
        <v>36706776495</v>
      </c>
      <c r="P36" s="96">
        <f t="shared" si="3"/>
        <v>285964</v>
      </c>
    </row>
    <row r="37" spans="1:16">
      <c r="A37" s="97" t="s">
        <v>273</v>
      </c>
      <c r="B37" s="95">
        <v>315187765369</v>
      </c>
      <c r="C37" s="95">
        <v>314693136264</v>
      </c>
      <c r="D37" s="96">
        <f t="shared" si="0"/>
        <v>494629105</v>
      </c>
      <c r="E37" s="95">
        <v>137176410368</v>
      </c>
      <c r="F37" s="95">
        <v>137175527269</v>
      </c>
      <c r="G37" s="96">
        <f t="shared" si="4"/>
        <v>883099</v>
      </c>
      <c r="H37" s="95">
        <v>305049057</v>
      </c>
      <c r="I37" s="95">
        <v>305049057</v>
      </c>
      <c r="J37" s="96">
        <f t="shared" si="1"/>
        <v>0</v>
      </c>
      <c r="K37" s="95">
        <v>22618134322</v>
      </c>
      <c r="L37" s="95">
        <v>22618002330</v>
      </c>
      <c r="M37" s="96">
        <f t="shared" si="2"/>
        <v>131992</v>
      </c>
      <c r="N37" s="95">
        <v>110644506672</v>
      </c>
      <c r="O37" s="95">
        <v>110643320796</v>
      </c>
      <c r="P37" s="96">
        <f t="shared" si="3"/>
        <v>1185876</v>
      </c>
    </row>
    <row r="38" spans="1:16">
      <c r="A38" s="97" t="s">
        <v>274</v>
      </c>
      <c r="B38" s="95">
        <v>695477552658</v>
      </c>
      <c r="C38" s="95">
        <v>694495630040</v>
      </c>
      <c r="D38" s="96">
        <f t="shared" si="0"/>
        <v>981922618</v>
      </c>
      <c r="E38" s="95">
        <v>291798288581</v>
      </c>
      <c r="F38" s="95">
        <v>291798227016</v>
      </c>
      <c r="G38" s="96">
        <f t="shared" si="4"/>
        <v>61565</v>
      </c>
      <c r="H38" s="95">
        <v>217608071</v>
      </c>
      <c r="I38" s="95">
        <v>217608071</v>
      </c>
      <c r="J38" s="96">
        <f t="shared" si="1"/>
        <v>0</v>
      </c>
      <c r="K38" s="95">
        <v>49465959206</v>
      </c>
      <c r="L38" s="95">
        <v>49466103609</v>
      </c>
      <c r="M38" s="96">
        <f t="shared" si="2"/>
        <v>-144403</v>
      </c>
      <c r="N38" s="95">
        <v>244580493758</v>
      </c>
      <c r="O38" s="95">
        <v>244581236973</v>
      </c>
      <c r="P38" s="96">
        <f t="shared" si="3"/>
        <v>-743215</v>
      </c>
    </row>
    <row r="39" spans="1:16">
      <c r="A39" s="97" t="s">
        <v>275</v>
      </c>
      <c r="B39" s="95">
        <v>148852331404</v>
      </c>
      <c r="C39" s="95">
        <v>148621217533</v>
      </c>
      <c r="D39" s="96">
        <f t="shared" si="0"/>
        <v>231113871</v>
      </c>
      <c r="E39" s="95">
        <v>67891582235</v>
      </c>
      <c r="F39" s="95">
        <v>67890936978</v>
      </c>
      <c r="G39" s="96">
        <f t="shared" si="4"/>
        <v>645257</v>
      </c>
      <c r="H39" s="95">
        <v>307069702</v>
      </c>
      <c r="I39" s="95">
        <v>307069702</v>
      </c>
      <c r="J39" s="96">
        <f t="shared" si="1"/>
        <v>0</v>
      </c>
      <c r="K39" s="95">
        <v>12432464481</v>
      </c>
      <c r="L39" s="95">
        <v>12432402965</v>
      </c>
      <c r="M39" s="96">
        <f t="shared" si="2"/>
        <v>61516</v>
      </c>
      <c r="N39" s="95">
        <v>43742263860</v>
      </c>
      <c r="O39" s="95">
        <v>43741888792</v>
      </c>
      <c r="P39" s="96">
        <f t="shared" si="3"/>
        <v>375068</v>
      </c>
    </row>
    <row r="40" spans="1:16">
      <c r="A40" s="97" t="s">
        <v>276</v>
      </c>
      <c r="B40" s="95">
        <v>120037335911</v>
      </c>
      <c r="C40" s="95">
        <v>119816950690</v>
      </c>
      <c r="D40" s="96">
        <f t="shared" si="0"/>
        <v>220385221</v>
      </c>
      <c r="E40" s="95">
        <v>53828965481</v>
      </c>
      <c r="F40" s="95">
        <v>53828594395</v>
      </c>
      <c r="G40" s="96">
        <f t="shared" si="4"/>
        <v>371086</v>
      </c>
      <c r="H40" s="95">
        <v>9162762</v>
      </c>
      <c r="I40" s="95">
        <v>9162762</v>
      </c>
      <c r="J40" s="96">
        <f t="shared" si="1"/>
        <v>0</v>
      </c>
      <c r="K40" s="95">
        <v>10300135431</v>
      </c>
      <c r="L40" s="95">
        <v>10300100774</v>
      </c>
      <c r="M40" s="96">
        <f t="shared" si="2"/>
        <v>34657</v>
      </c>
      <c r="N40" s="95">
        <v>38637610332</v>
      </c>
      <c r="O40" s="95">
        <v>38637543195</v>
      </c>
      <c r="P40" s="96">
        <f t="shared" si="3"/>
        <v>67137</v>
      </c>
    </row>
    <row r="41" spans="1:16">
      <c r="A41" s="97"/>
      <c r="B41" s="95"/>
      <c r="C41" s="95"/>
      <c r="D41" s="96"/>
      <c r="E41" s="95"/>
      <c r="F41" s="95"/>
      <c r="G41" s="96"/>
      <c r="H41" s="95"/>
      <c r="I41" s="95"/>
      <c r="J41" s="96"/>
      <c r="K41" s="95"/>
      <c r="L41" s="95"/>
      <c r="M41" s="96"/>
      <c r="N41" s="95"/>
      <c r="O41" s="95"/>
      <c r="P41" s="96"/>
    </row>
    <row r="42" spans="1:16">
      <c r="A42" s="97" t="s">
        <v>277</v>
      </c>
      <c r="B42" s="95">
        <v>256405065352</v>
      </c>
      <c r="C42" s="95">
        <v>256124181917</v>
      </c>
      <c r="D42" s="96">
        <f t="shared" si="0"/>
        <v>280883435</v>
      </c>
      <c r="E42" s="95">
        <v>115875530893</v>
      </c>
      <c r="F42" s="95">
        <v>115875104477</v>
      </c>
      <c r="G42" s="96">
        <f t="shared" si="4"/>
        <v>426416</v>
      </c>
      <c r="H42" s="95">
        <v>64575815</v>
      </c>
      <c r="I42" s="95">
        <v>64575815</v>
      </c>
      <c r="J42" s="96">
        <f t="shared" si="1"/>
        <v>0</v>
      </c>
      <c r="K42" s="95">
        <v>23938329244</v>
      </c>
      <c r="L42" s="95">
        <v>23938306428</v>
      </c>
      <c r="M42" s="96">
        <f t="shared" si="2"/>
        <v>22816</v>
      </c>
      <c r="N42" s="95">
        <v>50952096372</v>
      </c>
      <c r="O42" s="95">
        <v>50952278872</v>
      </c>
      <c r="P42" s="96">
        <f t="shared" si="3"/>
        <v>-182500</v>
      </c>
    </row>
    <row r="43" spans="1:16">
      <c r="A43" s="97" t="s">
        <v>278</v>
      </c>
      <c r="B43" s="95">
        <v>1083463827290</v>
      </c>
      <c r="C43" s="95">
        <v>1082561059488</v>
      </c>
      <c r="D43" s="96">
        <f t="shared" si="0"/>
        <v>902767802</v>
      </c>
      <c r="E43" s="95">
        <v>395297787469</v>
      </c>
      <c r="F43" s="95">
        <v>395296896831</v>
      </c>
      <c r="G43" s="96">
        <f t="shared" si="4"/>
        <v>890638</v>
      </c>
      <c r="H43" s="95">
        <v>343895417</v>
      </c>
      <c r="I43" s="95">
        <v>343895417</v>
      </c>
      <c r="J43" s="96">
        <f t="shared" si="1"/>
        <v>0</v>
      </c>
      <c r="K43" s="95">
        <v>65391785316</v>
      </c>
      <c r="L43" s="95">
        <v>65391239152</v>
      </c>
      <c r="M43" s="96">
        <f t="shared" si="2"/>
        <v>546164</v>
      </c>
      <c r="N43" s="95">
        <v>256169603874</v>
      </c>
      <c r="O43" s="95">
        <v>256169373879</v>
      </c>
      <c r="P43" s="96">
        <f t="shared" si="3"/>
        <v>229995</v>
      </c>
    </row>
    <row r="44" spans="1:16">
      <c r="A44" s="97" t="s">
        <v>279</v>
      </c>
      <c r="B44" s="95">
        <v>539232542049</v>
      </c>
      <c r="C44" s="95">
        <v>538562587732</v>
      </c>
      <c r="D44" s="96">
        <f t="shared" si="0"/>
        <v>669954317</v>
      </c>
      <c r="E44" s="95">
        <v>221244011058</v>
      </c>
      <c r="F44" s="95">
        <v>221242639685</v>
      </c>
      <c r="G44" s="96">
        <f t="shared" si="4"/>
        <v>1371373</v>
      </c>
      <c r="H44" s="95">
        <v>813257442</v>
      </c>
      <c r="I44" s="95">
        <v>813245010</v>
      </c>
      <c r="J44" s="96">
        <f t="shared" si="1"/>
        <v>12432</v>
      </c>
      <c r="K44" s="95">
        <v>41830144464</v>
      </c>
      <c r="L44" s="95">
        <v>41830070598</v>
      </c>
      <c r="M44" s="96">
        <f t="shared" si="2"/>
        <v>73866</v>
      </c>
      <c r="N44" s="95">
        <v>151108520260</v>
      </c>
      <c r="O44" s="95">
        <v>151107953594</v>
      </c>
      <c r="P44" s="96">
        <f t="shared" si="3"/>
        <v>566666</v>
      </c>
    </row>
    <row r="45" spans="1:16">
      <c r="A45" s="97" t="s">
        <v>280</v>
      </c>
      <c r="B45" s="95">
        <v>123026239259</v>
      </c>
      <c r="C45" s="95">
        <v>122864650864</v>
      </c>
      <c r="D45" s="96">
        <f t="shared" si="0"/>
        <v>161588395</v>
      </c>
      <c r="E45" s="95">
        <v>55043852510</v>
      </c>
      <c r="F45" s="95">
        <v>55043648953</v>
      </c>
      <c r="G45" s="96">
        <f t="shared" si="4"/>
        <v>203557</v>
      </c>
      <c r="H45" s="95">
        <v>21669208</v>
      </c>
      <c r="I45" s="95">
        <v>21669208</v>
      </c>
      <c r="J45" s="96">
        <f t="shared" si="1"/>
        <v>0</v>
      </c>
      <c r="K45" s="95">
        <v>12742985722</v>
      </c>
      <c r="L45" s="95">
        <v>12742894260</v>
      </c>
      <c r="M45" s="96">
        <f t="shared" si="2"/>
        <v>91462</v>
      </c>
      <c r="N45" s="95">
        <v>29278737106</v>
      </c>
      <c r="O45" s="95">
        <v>29278526265</v>
      </c>
      <c r="P45" s="96">
        <f t="shared" si="3"/>
        <v>210841</v>
      </c>
    </row>
    <row r="46" spans="1:16">
      <c r="A46" s="97" t="s">
        <v>227</v>
      </c>
      <c r="B46" s="95">
        <v>88874788448</v>
      </c>
      <c r="C46" s="95">
        <v>88750572464</v>
      </c>
      <c r="D46" s="96">
        <f t="shared" si="0"/>
        <v>124215984</v>
      </c>
      <c r="E46" s="95">
        <v>42031737217</v>
      </c>
      <c r="F46" s="95">
        <v>42031807190</v>
      </c>
      <c r="G46" s="96">
        <f t="shared" si="4"/>
        <v>-69973</v>
      </c>
      <c r="H46" s="95">
        <v>97914988</v>
      </c>
      <c r="I46" s="95">
        <v>97914988</v>
      </c>
      <c r="J46" s="96">
        <f t="shared" si="1"/>
        <v>0</v>
      </c>
      <c r="K46" s="95">
        <v>8954915631</v>
      </c>
      <c r="L46" s="95">
        <v>8954920825</v>
      </c>
      <c r="M46" s="96">
        <f t="shared" si="2"/>
        <v>-5194</v>
      </c>
      <c r="N46" s="95">
        <v>14525684004</v>
      </c>
      <c r="O46" s="95">
        <v>14525591593</v>
      </c>
      <c r="P46" s="96">
        <f t="shared" si="3"/>
        <v>92411</v>
      </c>
    </row>
    <row r="47" spans="1:16">
      <c r="A47" s="97"/>
      <c r="B47" s="95"/>
      <c r="C47" s="95"/>
      <c r="D47" s="96"/>
      <c r="E47" s="95"/>
      <c r="F47" s="95"/>
      <c r="G47" s="96"/>
      <c r="H47" s="95"/>
      <c r="I47" s="95"/>
      <c r="J47" s="96"/>
      <c r="K47" s="95"/>
      <c r="L47" s="95"/>
      <c r="M47" s="96"/>
      <c r="N47" s="95"/>
      <c r="O47" s="95"/>
      <c r="P47" s="96"/>
    </row>
    <row r="48" spans="1:16">
      <c r="A48" s="97" t="s">
        <v>281</v>
      </c>
      <c r="B48" s="95">
        <v>57162591412</v>
      </c>
      <c r="C48" s="95">
        <v>57072987963</v>
      </c>
      <c r="D48" s="96">
        <f t="shared" si="0"/>
        <v>89603449</v>
      </c>
      <c r="E48" s="95">
        <v>31230621895</v>
      </c>
      <c r="F48" s="95">
        <v>31230364452</v>
      </c>
      <c r="G48" s="96">
        <f t="shared" si="4"/>
        <v>257443</v>
      </c>
      <c r="H48" s="95">
        <v>229826761</v>
      </c>
      <c r="I48" s="95">
        <v>229826761</v>
      </c>
      <c r="J48" s="96">
        <f t="shared" si="1"/>
        <v>0</v>
      </c>
      <c r="K48" s="95">
        <v>6362090043</v>
      </c>
      <c r="L48" s="95">
        <v>6362077401</v>
      </c>
      <c r="M48" s="96">
        <f t="shared" si="2"/>
        <v>12642</v>
      </c>
      <c r="N48" s="95">
        <v>7779893655</v>
      </c>
      <c r="O48" s="95">
        <v>7779846433</v>
      </c>
      <c r="P48" s="96">
        <f t="shared" si="3"/>
        <v>47222</v>
      </c>
    </row>
    <row r="49" spans="1:16">
      <c r="A49" s="97" t="s">
        <v>282</v>
      </c>
      <c r="B49" s="95">
        <v>62090820363</v>
      </c>
      <c r="C49" s="95">
        <v>61991884225</v>
      </c>
      <c r="D49" s="96">
        <f t="shared" si="0"/>
        <v>98936138</v>
      </c>
      <c r="E49" s="95">
        <v>36367663684</v>
      </c>
      <c r="F49" s="95">
        <v>36367518364</v>
      </c>
      <c r="G49" s="96">
        <f t="shared" si="4"/>
        <v>145320</v>
      </c>
      <c r="H49" s="95">
        <v>335344902</v>
      </c>
      <c r="I49" s="95">
        <v>335344902</v>
      </c>
      <c r="J49" s="96">
        <f t="shared" si="1"/>
        <v>0</v>
      </c>
      <c r="K49" s="95">
        <v>7501937439</v>
      </c>
      <c r="L49" s="95">
        <v>7501925224</v>
      </c>
      <c r="M49" s="96">
        <f t="shared" si="2"/>
        <v>12215</v>
      </c>
      <c r="N49" s="95">
        <v>9063228963</v>
      </c>
      <c r="O49" s="95">
        <v>9063227262</v>
      </c>
      <c r="P49" s="96">
        <f t="shared" si="3"/>
        <v>1701</v>
      </c>
    </row>
    <row r="50" spans="1:16">
      <c r="A50" s="97" t="s">
        <v>283</v>
      </c>
      <c r="B50" s="95">
        <v>204209294796</v>
      </c>
      <c r="C50" s="95">
        <v>203914716719</v>
      </c>
      <c r="D50" s="96">
        <f t="shared" si="0"/>
        <v>294578077</v>
      </c>
      <c r="E50" s="95">
        <v>108352419053</v>
      </c>
      <c r="F50" s="95">
        <v>108350245730</v>
      </c>
      <c r="G50" s="96">
        <f t="shared" si="4"/>
        <v>2173323</v>
      </c>
      <c r="H50" s="95">
        <v>238275484</v>
      </c>
      <c r="I50" s="95">
        <v>238275484</v>
      </c>
      <c r="J50" s="96">
        <f t="shared" si="1"/>
        <v>0</v>
      </c>
      <c r="K50" s="95">
        <v>16618263441</v>
      </c>
      <c r="L50" s="95">
        <v>16615293501</v>
      </c>
      <c r="M50" s="96">
        <f t="shared" si="2"/>
        <v>2969940</v>
      </c>
      <c r="N50" s="95">
        <v>36981501711</v>
      </c>
      <c r="O50" s="95">
        <v>36981467705</v>
      </c>
      <c r="P50" s="96">
        <f t="shared" si="3"/>
        <v>34006</v>
      </c>
    </row>
    <row r="51" spans="1:16">
      <c r="A51" s="97" t="s">
        <v>284</v>
      </c>
      <c r="B51" s="95">
        <v>292429518636</v>
      </c>
      <c r="C51" s="95">
        <v>292032474234</v>
      </c>
      <c r="D51" s="96">
        <f t="shared" si="0"/>
        <v>397044402</v>
      </c>
      <c r="E51" s="95">
        <v>140252810664</v>
      </c>
      <c r="F51" s="95">
        <v>140251756665</v>
      </c>
      <c r="G51" s="96">
        <f t="shared" si="4"/>
        <v>1053999</v>
      </c>
      <c r="H51" s="95">
        <v>658186144</v>
      </c>
      <c r="I51" s="95">
        <v>658186144</v>
      </c>
      <c r="J51" s="96">
        <f t="shared" si="1"/>
        <v>0</v>
      </c>
      <c r="K51" s="95">
        <v>23505976154</v>
      </c>
      <c r="L51" s="95">
        <v>23505861804</v>
      </c>
      <c r="M51" s="96">
        <f t="shared" si="2"/>
        <v>114350</v>
      </c>
      <c r="N51" s="95">
        <v>61047153632</v>
      </c>
      <c r="O51" s="95">
        <v>61046858837</v>
      </c>
      <c r="P51" s="96">
        <f t="shared" si="3"/>
        <v>294795</v>
      </c>
    </row>
    <row r="52" spans="1:16">
      <c r="A52" s="97" t="s">
        <v>285</v>
      </c>
      <c r="B52" s="95">
        <v>125857741877</v>
      </c>
      <c r="C52" s="95">
        <v>125692576081</v>
      </c>
      <c r="D52" s="96">
        <f t="shared" si="0"/>
        <v>165165796</v>
      </c>
      <c r="E52" s="95">
        <v>64964635623</v>
      </c>
      <c r="F52" s="95">
        <v>64964414942</v>
      </c>
      <c r="G52" s="96">
        <f t="shared" si="4"/>
        <v>220681</v>
      </c>
      <c r="H52" s="95">
        <v>861160032</v>
      </c>
      <c r="I52" s="95">
        <v>861160032</v>
      </c>
      <c r="J52" s="96">
        <f t="shared" si="1"/>
        <v>0</v>
      </c>
      <c r="K52" s="95">
        <v>12007138798</v>
      </c>
      <c r="L52" s="95">
        <v>12007136488</v>
      </c>
      <c r="M52" s="96">
        <f t="shared" si="2"/>
        <v>2310</v>
      </c>
      <c r="N52" s="95">
        <v>24844825344</v>
      </c>
      <c r="O52" s="95">
        <v>24844807837</v>
      </c>
      <c r="P52" s="96">
        <f t="shared" si="3"/>
        <v>17507</v>
      </c>
    </row>
    <row r="53" spans="1:16">
      <c r="A53" s="97"/>
      <c r="B53" s="95"/>
      <c r="C53" s="95"/>
      <c r="D53" s="96"/>
      <c r="E53" s="95"/>
      <c r="F53" s="95"/>
      <c r="G53" s="96"/>
      <c r="H53" s="95"/>
      <c r="I53" s="95"/>
      <c r="J53" s="96"/>
      <c r="K53" s="95"/>
      <c r="L53" s="95"/>
      <c r="M53" s="96"/>
      <c r="N53" s="95"/>
      <c r="O53" s="95"/>
      <c r="P53" s="96"/>
    </row>
    <row r="54" spans="1:16">
      <c r="A54" s="97" t="s">
        <v>286</v>
      </c>
      <c r="B54" s="95">
        <v>79168442916</v>
      </c>
      <c r="C54" s="95">
        <v>79111805648</v>
      </c>
      <c r="D54" s="96">
        <f t="shared" si="0"/>
        <v>56637268</v>
      </c>
      <c r="E54" s="95">
        <v>40183334341</v>
      </c>
      <c r="F54" s="95">
        <v>40182740375</v>
      </c>
      <c r="G54" s="96">
        <f t="shared" si="4"/>
        <v>593966</v>
      </c>
      <c r="H54" s="95">
        <v>318260113</v>
      </c>
      <c r="I54" s="95">
        <v>318260113</v>
      </c>
      <c r="J54" s="96">
        <f t="shared" si="1"/>
        <v>0</v>
      </c>
      <c r="K54" s="95">
        <v>7941552151</v>
      </c>
      <c r="L54" s="95">
        <v>7941482025</v>
      </c>
      <c r="M54" s="96">
        <f t="shared" si="2"/>
        <v>70126</v>
      </c>
      <c r="N54" s="95">
        <v>9761820919</v>
      </c>
      <c r="O54" s="95">
        <v>9761681741</v>
      </c>
      <c r="P54" s="96">
        <f t="shared" si="3"/>
        <v>139178</v>
      </c>
    </row>
    <row r="55" spans="1:16">
      <c r="A55" s="97" t="s">
        <v>287</v>
      </c>
      <c r="B55" s="95">
        <v>102359536128</v>
      </c>
      <c r="C55" s="95">
        <v>102235194459</v>
      </c>
      <c r="D55" s="96">
        <f t="shared" si="0"/>
        <v>124341669</v>
      </c>
      <c r="E55" s="95">
        <v>55452106977</v>
      </c>
      <c r="F55" s="95">
        <v>55452002397</v>
      </c>
      <c r="G55" s="96">
        <f t="shared" si="4"/>
        <v>104580</v>
      </c>
      <c r="H55" s="95">
        <v>299627783</v>
      </c>
      <c r="I55" s="95">
        <v>299622477</v>
      </c>
      <c r="J55" s="96">
        <f t="shared" si="1"/>
        <v>5306</v>
      </c>
      <c r="K55" s="95">
        <v>9070212127</v>
      </c>
      <c r="L55" s="95">
        <v>9070208235</v>
      </c>
      <c r="M55" s="96">
        <f t="shared" si="2"/>
        <v>3892</v>
      </c>
      <c r="N55" s="95">
        <v>17015265966</v>
      </c>
      <c r="O55" s="95">
        <v>17015235607</v>
      </c>
      <c r="P55" s="96">
        <f t="shared" si="3"/>
        <v>30359</v>
      </c>
    </row>
    <row r="56" spans="1:16">
      <c r="A56" s="97" t="s">
        <v>288</v>
      </c>
      <c r="B56" s="95">
        <v>129189338804</v>
      </c>
      <c r="C56" s="95">
        <v>129013996807</v>
      </c>
      <c r="D56" s="96">
        <f t="shared" si="0"/>
        <v>175341997</v>
      </c>
      <c r="E56" s="95">
        <v>69573761655</v>
      </c>
      <c r="F56" s="95">
        <v>69573755586</v>
      </c>
      <c r="G56" s="96">
        <f t="shared" si="4"/>
        <v>6069</v>
      </c>
      <c r="H56" s="95">
        <v>852881291</v>
      </c>
      <c r="I56" s="95">
        <v>852881291</v>
      </c>
      <c r="J56" s="96">
        <f t="shared" si="1"/>
        <v>0</v>
      </c>
      <c r="K56" s="95">
        <v>11495718243</v>
      </c>
      <c r="L56" s="95">
        <v>11495718243</v>
      </c>
      <c r="M56" s="96">
        <f t="shared" si="2"/>
        <v>0</v>
      </c>
      <c r="N56" s="95">
        <v>19681532699</v>
      </c>
      <c r="O56" s="95">
        <v>19681532699</v>
      </c>
      <c r="P56" s="96">
        <f t="shared" si="3"/>
        <v>0</v>
      </c>
    </row>
    <row r="57" spans="1:16">
      <c r="A57" s="97" t="s">
        <v>289</v>
      </c>
      <c r="B57" s="95">
        <v>75664524943</v>
      </c>
      <c r="C57" s="95">
        <v>75591873093</v>
      </c>
      <c r="D57" s="96">
        <f t="shared" si="0"/>
        <v>72651850</v>
      </c>
      <c r="E57" s="95">
        <v>37647391711</v>
      </c>
      <c r="F57" s="95">
        <v>37646438071</v>
      </c>
      <c r="G57" s="96">
        <f t="shared" si="4"/>
        <v>953640</v>
      </c>
      <c r="H57" s="95">
        <v>466795430</v>
      </c>
      <c r="I57" s="95">
        <v>466782109</v>
      </c>
      <c r="J57" s="96">
        <f t="shared" si="1"/>
        <v>13321</v>
      </c>
      <c r="K57" s="95">
        <v>7712157932</v>
      </c>
      <c r="L57" s="95">
        <v>7711954799</v>
      </c>
      <c r="M57" s="96">
        <f t="shared" si="2"/>
        <v>203133</v>
      </c>
      <c r="N57" s="95">
        <v>6065707835</v>
      </c>
      <c r="O57" s="95">
        <v>6065489283</v>
      </c>
      <c r="P57" s="96">
        <f t="shared" si="3"/>
        <v>218552</v>
      </c>
    </row>
    <row r="58" spans="1:16">
      <c r="A58" s="97" t="s">
        <v>290</v>
      </c>
      <c r="B58" s="95">
        <v>607262483456</v>
      </c>
      <c r="C58" s="95">
        <v>606571232974</v>
      </c>
      <c r="D58" s="96">
        <f t="shared" si="0"/>
        <v>691250482</v>
      </c>
      <c r="E58" s="95">
        <v>272648227249</v>
      </c>
      <c r="F58" s="95">
        <v>272646574216</v>
      </c>
      <c r="G58" s="96">
        <f t="shared" si="4"/>
        <v>1653033</v>
      </c>
      <c r="H58" s="95">
        <v>1001690385</v>
      </c>
      <c r="I58" s="95">
        <v>1001677323</v>
      </c>
      <c r="J58" s="96">
        <f t="shared" si="1"/>
        <v>13062</v>
      </c>
      <c r="K58" s="95">
        <v>44274459295</v>
      </c>
      <c r="L58" s="95">
        <v>44274203344</v>
      </c>
      <c r="M58" s="96">
        <f t="shared" si="2"/>
        <v>255951</v>
      </c>
      <c r="N58" s="95">
        <v>113476971405</v>
      </c>
      <c r="O58" s="95">
        <v>113476686140</v>
      </c>
      <c r="P58" s="96">
        <f t="shared" si="3"/>
        <v>285265</v>
      </c>
    </row>
    <row r="59" spans="1:16">
      <c r="A59" s="97"/>
      <c r="B59" s="95"/>
      <c r="C59" s="95"/>
      <c r="D59" s="96"/>
      <c r="E59" s="95"/>
      <c r="F59" s="95"/>
      <c r="G59" s="96"/>
      <c r="H59" s="95"/>
      <c r="I59" s="95"/>
      <c r="J59" s="96"/>
      <c r="K59" s="95"/>
      <c r="L59" s="95"/>
      <c r="M59" s="96"/>
      <c r="N59" s="95"/>
      <c r="O59" s="95"/>
      <c r="P59" s="96"/>
    </row>
    <row r="60" spans="1:16">
      <c r="A60" s="97" t="s">
        <v>291</v>
      </c>
      <c r="B60" s="95">
        <v>84574207013</v>
      </c>
      <c r="C60" s="95">
        <v>84449083127</v>
      </c>
      <c r="D60" s="96">
        <f t="shared" si="0"/>
        <v>125123886</v>
      </c>
      <c r="E60" s="95">
        <v>48332708655</v>
      </c>
      <c r="F60" s="95">
        <v>48332679668</v>
      </c>
      <c r="G60" s="96">
        <f t="shared" si="4"/>
        <v>28987</v>
      </c>
      <c r="H60" s="95">
        <v>187513073</v>
      </c>
      <c r="I60" s="95">
        <v>187513073</v>
      </c>
      <c r="J60" s="96">
        <f t="shared" si="1"/>
        <v>0</v>
      </c>
      <c r="K60" s="95">
        <v>8394343867</v>
      </c>
      <c r="L60" s="95">
        <v>8394338848</v>
      </c>
      <c r="M60" s="96">
        <f t="shared" si="2"/>
        <v>5019</v>
      </c>
      <c r="N60" s="95">
        <v>11022196508</v>
      </c>
      <c r="O60" s="95">
        <v>11022196508</v>
      </c>
      <c r="P60" s="96">
        <f t="shared" si="3"/>
        <v>0</v>
      </c>
    </row>
    <row r="61" spans="1:16">
      <c r="A61" s="97" t="s">
        <v>292</v>
      </c>
      <c r="B61" s="95">
        <v>140108980224</v>
      </c>
      <c r="C61" s="95">
        <v>139909324100</v>
      </c>
      <c r="D61" s="96">
        <f t="shared" si="0"/>
        <v>199656124</v>
      </c>
      <c r="E61" s="95">
        <v>68351983877</v>
      </c>
      <c r="F61" s="95">
        <v>68352036789</v>
      </c>
      <c r="G61" s="96">
        <f t="shared" si="4"/>
        <v>-52912</v>
      </c>
      <c r="H61" s="95">
        <v>1837768539</v>
      </c>
      <c r="I61" s="95">
        <v>1837768539</v>
      </c>
      <c r="J61" s="96">
        <f t="shared" si="1"/>
        <v>0</v>
      </c>
      <c r="K61" s="95">
        <v>14126949444</v>
      </c>
      <c r="L61" s="95">
        <v>14126957501</v>
      </c>
      <c r="M61" s="96">
        <f t="shared" si="2"/>
        <v>-8057</v>
      </c>
      <c r="N61" s="95">
        <v>16765065110</v>
      </c>
      <c r="O61" s="95">
        <v>16765075526</v>
      </c>
      <c r="P61" s="96">
        <f t="shared" si="3"/>
        <v>-10416</v>
      </c>
    </row>
    <row r="62" spans="1:16">
      <c r="A62" s="97" t="s">
        <v>293</v>
      </c>
      <c r="B62" s="95">
        <v>178023478491</v>
      </c>
      <c r="C62" s="95">
        <v>177889941245</v>
      </c>
      <c r="D62" s="96">
        <f t="shared" si="0"/>
        <v>133537246</v>
      </c>
      <c r="E62" s="95">
        <v>95638114345</v>
      </c>
      <c r="F62" s="95">
        <v>95636497378</v>
      </c>
      <c r="G62" s="96">
        <f t="shared" si="4"/>
        <v>1616967</v>
      </c>
      <c r="H62" s="95">
        <v>707486284</v>
      </c>
      <c r="I62" s="95">
        <v>707440875</v>
      </c>
      <c r="J62" s="96">
        <f t="shared" si="1"/>
        <v>45409</v>
      </c>
      <c r="K62" s="95">
        <v>17776461074</v>
      </c>
      <c r="L62" s="95">
        <v>17776163644</v>
      </c>
      <c r="M62" s="96">
        <f t="shared" si="2"/>
        <v>297430</v>
      </c>
      <c r="N62" s="95">
        <v>24964039225</v>
      </c>
      <c r="O62" s="95">
        <v>24963626532</v>
      </c>
      <c r="P62" s="96">
        <f t="shared" si="3"/>
        <v>412693</v>
      </c>
    </row>
    <row r="63" spans="1:16">
      <c r="A63" s="97" t="s">
        <v>294</v>
      </c>
      <c r="B63" s="95">
        <v>122684971788</v>
      </c>
      <c r="C63" s="95">
        <v>122505184077</v>
      </c>
      <c r="D63" s="96">
        <f t="shared" si="0"/>
        <v>179787711</v>
      </c>
      <c r="E63" s="95">
        <v>62392662690</v>
      </c>
      <c r="F63" s="95">
        <v>62391713439</v>
      </c>
      <c r="G63" s="96">
        <f t="shared" si="4"/>
        <v>949251</v>
      </c>
      <c r="H63" s="95">
        <v>598829314</v>
      </c>
      <c r="I63" s="95">
        <v>598829314</v>
      </c>
      <c r="J63" s="96">
        <f t="shared" si="1"/>
        <v>0</v>
      </c>
      <c r="K63" s="95">
        <v>10094987552</v>
      </c>
      <c r="L63" s="95">
        <v>10094838698</v>
      </c>
      <c r="M63" s="96">
        <f t="shared" si="2"/>
        <v>148854</v>
      </c>
      <c r="N63" s="95">
        <v>17413303978</v>
      </c>
      <c r="O63" s="95">
        <v>17413303698</v>
      </c>
      <c r="P63" s="96">
        <f t="shared" si="3"/>
        <v>280</v>
      </c>
    </row>
    <row r="64" spans="1:16">
      <c r="A64" s="97" t="s">
        <v>295</v>
      </c>
      <c r="B64" s="95">
        <v>106309390046</v>
      </c>
      <c r="C64" s="95">
        <v>106185326772</v>
      </c>
      <c r="D64" s="96">
        <f t="shared" si="0"/>
        <v>124063274</v>
      </c>
      <c r="E64" s="95">
        <v>57655466268</v>
      </c>
      <c r="F64" s="95">
        <v>57655337402</v>
      </c>
      <c r="G64" s="96">
        <f t="shared" si="4"/>
        <v>128866</v>
      </c>
      <c r="H64" s="95">
        <v>681920621</v>
      </c>
      <c r="I64" s="95">
        <v>681920621</v>
      </c>
      <c r="J64" s="96">
        <f t="shared" si="1"/>
        <v>0</v>
      </c>
      <c r="K64" s="95">
        <v>9914238642</v>
      </c>
      <c r="L64" s="95">
        <v>9914212098</v>
      </c>
      <c r="M64" s="96">
        <f t="shared" si="2"/>
        <v>26544</v>
      </c>
      <c r="N64" s="95">
        <v>11662893812</v>
      </c>
      <c r="O64" s="95">
        <v>11662842221</v>
      </c>
      <c r="P64" s="96">
        <f t="shared" si="3"/>
        <v>51591</v>
      </c>
    </row>
    <row r="65" spans="1:16">
      <c r="A65" s="97"/>
      <c r="B65" s="95"/>
      <c r="C65" s="95"/>
      <c r="D65" s="96"/>
      <c r="E65" s="95"/>
      <c r="F65" s="95"/>
      <c r="G65" s="96"/>
      <c r="H65" s="95"/>
      <c r="I65" s="95"/>
      <c r="J65" s="96"/>
      <c r="K65" s="95"/>
      <c r="L65" s="95"/>
      <c r="M65" s="96"/>
      <c r="N65" s="95"/>
      <c r="O65" s="95"/>
      <c r="P65" s="96"/>
    </row>
    <row r="66" spans="1:16">
      <c r="A66" s="97" t="s">
        <v>243</v>
      </c>
      <c r="B66" s="95">
        <v>164495938977</v>
      </c>
      <c r="C66" s="95">
        <v>164261691228</v>
      </c>
      <c r="D66" s="96">
        <f t="shared" si="0"/>
        <v>234247749</v>
      </c>
      <c r="E66" s="95">
        <v>86639909859</v>
      </c>
      <c r="F66" s="95">
        <v>86639897476</v>
      </c>
      <c r="G66" s="96">
        <f t="shared" si="4"/>
        <v>12383</v>
      </c>
      <c r="H66" s="95">
        <v>847014846</v>
      </c>
      <c r="I66" s="95">
        <v>847014846</v>
      </c>
      <c r="J66" s="96">
        <f t="shared" si="1"/>
        <v>0</v>
      </c>
      <c r="K66" s="95">
        <v>16376989957</v>
      </c>
      <c r="L66" s="95">
        <v>16376989957</v>
      </c>
      <c r="M66" s="96">
        <f t="shared" si="2"/>
        <v>0</v>
      </c>
      <c r="N66" s="95">
        <v>18115096798</v>
      </c>
      <c r="O66" s="95">
        <v>18115102411</v>
      </c>
      <c r="P66" s="96">
        <f t="shared" si="3"/>
        <v>-5613</v>
      </c>
    </row>
    <row r="67" spans="1:16">
      <c r="A67" s="98" t="s">
        <v>296</v>
      </c>
      <c r="B67" s="99">
        <v>155123660572</v>
      </c>
      <c r="C67" s="99">
        <v>154929574378</v>
      </c>
      <c r="D67" s="100">
        <f t="shared" si="0"/>
        <v>194086194</v>
      </c>
      <c r="E67" s="99">
        <v>74715896155</v>
      </c>
      <c r="F67" s="99">
        <v>74715479741</v>
      </c>
      <c r="G67" s="100">
        <f t="shared" si="4"/>
        <v>416414</v>
      </c>
      <c r="H67" s="99">
        <v>346454822</v>
      </c>
      <c r="I67" s="99">
        <v>346454822</v>
      </c>
      <c r="J67" s="100">
        <f t="shared" si="1"/>
        <v>0</v>
      </c>
      <c r="K67" s="99">
        <v>14464380381</v>
      </c>
      <c r="L67" s="99">
        <v>14464317215</v>
      </c>
      <c r="M67" s="100">
        <f t="shared" si="2"/>
        <v>63166</v>
      </c>
      <c r="N67" s="99">
        <v>15293224993</v>
      </c>
      <c r="O67" s="99">
        <v>15293211252</v>
      </c>
      <c r="P67" s="100">
        <f t="shared" si="3"/>
        <v>13741</v>
      </c>
    </row>
  </sheetData>
  <mergeCells count="7">
    <mergeCell ref="A1:P1"/>
    <mergeCell ref="N2:P2"/>
    <mergeCell ref="A2:A3"/>
    <mergeCell ref="B2:D2"/>
    <mergeCell ref="E2:G2"/>
    <mergeCell ref="H2:J2"/>
    <mergeCell ref="K2:M2"/>
  </mergeCells>
  <phoneticPr fontId="8"/>
  <printOptions horizontalCentered="1" verticalCentered="1"/>
  <pageMargins left="0.19685039370078741" right="0.19685039370078741" top="0.39370078740157483" bottom="0.19685039370078741"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showGridLines="0" zoomScale="75" zoomScaleNormal="75" workbookViewId="0">
      <selection sqref="A1:P1"/>
    </sheetView>
  </sheetViews>
  <sheetFormatPr defaultColWidth="10.28515625" defaultRowHeight="13.5"/>
  <cols>
    <col min="1" max="1" width="15.7109375" style="112" customWidth="1"/>
    <col min="2" max="16" width="16.7109375" style="112" customWidth="1"/>
    <col min="17" max="17" width="11.5703125" style="112" bestFit="1" customWidth="1"/>
    <col min="18" max="256" width="10.28515625" style="112"/>
    <col min="257" max="257" width="15.7109375" style="112" customWidth="1"/>
    <col min="258" max="272" width="16.7109375" style="112" customWidth="1"/>
    <col min="273" max="273" width="11.5703125" style="112" bestFit="1" customWidth="1"/>
    <col min="274" max="512" width="10.28515625" style="112"/>
    <col min="513" max="513" width="15.7109375" style="112" customWidth="1"/>
    <col min="514" max="528" width="16.7109375" style="112" customWidth="1"/>
    <col min="529" max="529" width="11.5703125" style="112" bestFit="1" customWidth="1"/>
    <col min="530" max="768" width="10.28515625" style="112"/>
    <col min="769" max="769" width="15.7109375" style="112" customWidth="1"/>
    <col min="770" max="784" width="16.7109375" style="112" customWidth="1"/>
    <col min="785" max="785" width="11.5703125" style="112" bestFit="1" customWidth="1"/>
    <col min="786" max="1024" width="10.28515625" style="112"/>
    <col min="1025" max="1025" width="15.7109375" style="112" customWidth="1"/>
    <col min="1026" max="1040" width="16.7109375" style="112" customWidth="1"/>
    <col min="1041" max="1041" width="11.5703125" style="112" bestFit="1" customWidth="1"/>
    <col min="1042" max="1280" width="10.28515625" style="112"/>
    <col min="1281" max="1281" width="15.7109375" style="112" customWidth="1"/>
    <col min="1282" max="1296" width="16.7109375" style="112" customWidth="1"/>
    <col min="1297" max="1297" width="11.5703125" style="112" bestFit="1" customWidth="1"/>
    <col min="1298" max="1536" width="10.28515625" style="112"/>
    <col min="1537" max="1537" width="15.7109375" style="112" customWidth="1"/>
    <col min="1538" max="1552" width="16.7109375" style="112" customWidth="1"/>
    <col min="1553" max="1553" width="11.5703125" style="112" bestFit="1" customWidth="1"/>
    <col min="1554" max="1792" width="10.28515625" style="112"/>
    <col min="1793" max="1793" width="15.7109375" style="112" customWidth="1"/>
    <col min="1794" max="1808" width="16.7109375" style="112" customWidth="1"/>
    <col min="1809" max="1809" width="11.5703125" style="112" bestFit="1" customWidth="1"/>
    <col min="1810" max="2048" width="10.28515625" style="112"/>
    <col min="2049" max="2049" width="15.7109375" style="112" customWidth="1"/>
    <col min="2050" max="2064" width="16.7109375" style="112" customWidth="1"/>
    <col min="2065" max="2065" width="11.5703125" style="112" bestFit="1" customWidth="1"/>
    <col min="2066" max="2304" width="10.28515625" style="112"/>
    <col min="2305" max="2305" width="15.7109375" style="112" customWidth="1"/>
    <col min="2306" max="2320" width="16.7109375" style="112" customWidth="1"/>
    <col min="2321" max="2321" width="11.5703125" style="112" bestFit="1" customWidth="1"/>
    <col min="2322" max="2560" width="10.28515625" style="112"/>
    <col min="2561" max="2561" width="15.7109375" style="112" customWidth="1"/>
    <col min="2562" max="2576" width="16.7109375" style="112" customWidth="1"/>
    <col min="2577" max="2577" width="11.5703125" style="112" bestFit="1" customWidth="1"/>
    <col min="2578" max="2816" width="10.28515625" style="112"/>
    <col min="2817" max="2817" width="15.7109375" style="112" customWidth="1"/>
    <col min="2818" max="2832" width="16.7109375" style="112" customWidth="1"/>
    <col min="2833" max="2833" width="11.5703125" style="112" bestFit="1" customWidth="1"/>
    <col min="2834" max="3072" width="10.28515625" style="112"/>
    <col min="3073" max="3073" width="15.7109375" style="112" customWidth="1"/>
    <col min="3074" max="3088" width="16.7109375" style="112" customWidth="1"/>
    <col min="3089" max="3089" width="11.5703125" style="112" bestFit="1" customWidth="1"/>
    <col min="3090" max="3328" width="10.28515625" style="112"/>
    <col min="3329" max="3329" width="15.7109375" style="112" customWidth="1"/>
    <col min="3330" max="3344" width="16.7109375" style="112" customWidth="1"/>
    <col min="3345" max="3345" width="11.5703125" style="112" bestFit="1" customWidth="1"/>
    <col min="3346" max="3584" width="10.28515625" style="112"/>
    <col min="3585" max="3585" width="15.7109375" style="112" customWidth="1"/>
    <col min="3586" max="3600" width="16.7109375" style="112" customWidth="1"/>
    <col min="3601" max="3601" width="11.5703125" style="112" bestFit="1" customWidth="1"/>
    <col min="3602" max="3840" width="10.28515625" style="112"/>
    <col min="3841" max="3841" width="15.7109375" style="112" customWidth="1"/>
    <col min="3842" max="3856" width="16.7109375" style="112" customWidth="1"/>
    <col min="3857" max="3857" width="11.5703125" style="112" bestFit="1" customWidth="1"/>
    <col min="3858" max="4096" width="10.28515625" style="112"/>
    <col min="4097" max="4097" width="15.7109375" style="112" customWidth="1"/>
    <col min="4098" max="4112" width="16.7109375" style="112" customWidth="1"/>
    <col min="4113" max="4113" width="11.5703125" style="112" bestFit="1" customWidth="1"/>
    <col min="4114" max="4352" width="10.28515625" style="112"/>
    <col min="4353" max="4353" width="15.7109375" style="112" customWidth="1"/>
    <col min="4354" max="4368" width="16.7109375" style="112" customWidth="1"/>
    <col min="4369" max="4369" width="11.5703125" style="112" bestFit="1" customWidth="1"/>
    <col min="4370" max="4608" width="10.28515625" style="112"/>
    <col min="4609" max="4609" width="15.7109375" style="112" customWidth="1"/>
    <col min="4610" max="4624" width="16.7109375" style="112" customWidth="1"/>
    <col min="4625" max="4625" width="11.5703125" style="112" bestFit="1" customWidth="1"/>
    <col min="4626" max="4864" width="10.28515625" style="112"/>
    <col min="4865" max="4865" width="15.7109375" style="112" customWidth="1"/>
    <col min="4866" max="4880" width="16.7109375" style="112" customWidth="1"/>
    <col min="4881" max="4881" width="11.5703125" style="112" bestFit="1" customWidth="1"/>
    <col min="4882" max="5120" width="10.28515625" style="112"/>
    <col min="5121" max="5121" width="15.7109375" style="112" customWidth="1"/>
    <col min="5122" max="5136" width="16.7109375" style="112" customWidth="1"/>
    <col min="5137" max="5137" width="11.5703125" style="112" bestFit="1" customWidth="1"/>
    <col min="5138" max="5376" width="10.28515625" style="112"/>
    <col min="5377" max="5377" width="15.7109375" style="112" customWidth="1"/>
    <col min="5378" max="5392" width="16.7109375" style="112" customWidth="1"/>
    <col min="5393" max="5393" width="11.5703125" style="112" bestFit="1" customWidth="1"/>
    <col min="5394" max="5632" width="10.28515625" style="112"/>
    <col min="5633" max="5633" width="15.7109375" style="112" customWidth="1"/>
    <col min="5634" max="5648" width="16.7109375" style="112" customWidth="1"/>
    <col min="5649" max="5649" width="11.5703125" style="112" bestFit="1" customWidth="1"/>
    <col min="5650" max="5888" width="10.28515625" style="112"/>
    <col min="5889" max="5889" width="15.7109375" style="112" customWidth="1"/>
    <col min="5890" max="5904" width="16.7109375" style="112" customWidth="1"/>
    <col min="5905" max="5905" width="11.5703125" style="112" bestFit="1" customWidth="1"/>
    <col min="5906" max="6144" width="10.28515625" style="112"/>
    <col min="6145" max="6145" width="15.7109375" style="112" customWidth="1"/>
    <col min="6146" max="6160" width="16.7109375" style="112" customWidth="1"/>
    <col min="6161" max="6161" width="11.5703125" style="112" bestFit="1" customWidth="1"/>
    <col min="6162" max="6400" width="10.28515625" style="112"/>
    <col min="6401" max="6401" width="15.7109375" style="112" customWidth="1"/>
    <col min="6402" max="6416" width="16.7109375" style="112" customWidth="1"/>
    <col min="6417" max="6417" width="11.5703125" style="112" bestFit="1" customWidth="1"/>
    <col min="6418" max="6656" width="10.28515625" style="112"/>
    <col min="6657" max="6657" width="15.7109375" style="112" customWidth="1"/>
    <col min="6658" max="6672" width="16.7109375" style="112" customWidth="1"/>
    <col min="6673" max="6673" width="11.5703125" style="112" bestFit="1" customWidth="1"/>
    <col min="6674" max="6912" width="10.28515625" style="112"/>
    <col min="6913" max="6913" width="15.7109375" style="112" customWidth="1"/>
    <col min="6914" max="6928" width="16.7109375" style="112" customWidth="1"/>
    <col min="6929" max="6929" width="11.5703125" style="112" bestFit="1" customWidth="1"/>
    <col min="6930" max="7168" width="10.28515625" style="112"/>
    <col min="7169" max="7169" width="15.7109375" style="112" customWidth="1"/>
    <col min="7170" max="7184" width="16.7109375" style="112" customWidth="1"/>
    <col min="7185" max="7185" width="11.5703125" style="112" bestFit="1" customWidth="1"/>
    <col min="7186" max="7424" width="10.28515625" style="112"/>
    <col min="7425" max="7425" width="15.7109375" style="112" customWidth="1"/>
    <col min="7426" max="7440" width="16.7109375" style="112" customWidth="1"/>
    <col min="7441" max="7441" width="11.5703125" style="112" bestFit="1" customWidth="1"/>
    <col min="7442" max="7680" width="10.28515625" style="112"/>
    <col min="7681" max="7681" width="15.7109375" style="112" customWidth="1"/>
    <col min="7682" max="7696" width="16.7109375" style="112" customWidth="1"/>
    <col min="7697" max="7697" width="11.5703125" style="112" bestFit="1" customWidth="1"/>
    <col min="7698" max="7936" width="10.28515625" style="112"/>
    <col min="7937" max="7937" width="15.7109375" style="112" customWidth="1"/>
    <col min="7938" max="7952" width="16.7109375" style="112" customWidth="1"/>
    <col min="7953" max="7953" width="11.5703125" style="112" bestFit="1" customWidth="1"/>
    <col min="7954" max="8192" width="10.28515625" style="112"/>
    <col min="8193" max="8193" width="15.7109375" style="112" customWidth="1"/>
    <col min="8194" max="8208" width="16.7109375" style="112" customWidth="1"/>
    <col min="8209" max="8209" width="11.5703125" style="112" bestFit="1" customWidth="1"/>
    <col min="8210" max="8448" width="10.28515625" style="112"/>
    <col min="8449" max="8449" width="15.7109375" style="112" customWidth="1"/>
    <col min="8450" max="8464" width="16.7109375" style="112" customWidth="1"/>
    <col min="8465" max="8465" width="11.5703125" style="112" bestFit="1" customWidth="1"/>
    <col min="8466" max="8704" width="10.28515625" style="112"/>
    <col min="8705" max="8705" width="15.7109375" style="112" customWidth="1"/>
    <col min="8706" max="8720" width="16.7109375" style="112" customWidth="1"/>
    <col min="8721" max="8721" width="11.5703125" style="112" bestFit="1" customWidth="1"/>
    <col min="8722" max="8960" width="10.28515625" style="112"/>
    <col min="8961" max="8961" width="15.7109375" style="112" customWidth="1"/>
    <col min="8962" max="8976" width="16.7109375" style="112" customWidth="1"/>
    <col min="8977" max="8977" width="11.5703125" style="112" bestFit="1" customWidth="1"/>
    <col min="8978" max="9216" width="10.28515625" style="112"/>
    <col min="9217" max="9217" width="15.7109375" style="112" customWidth="1"/>
    <col min="9218" max="9232" width="16.7109375" style="112" customWidth="1"/>
    <col min="9233" max="9233" width="11.5703125" style="112" bestFit="1" customWidth="1"/>
    <col min="9234" max="9472" width="10.28515625" style="112"/>
    <col min="9473" max="9473" width="15.7109375" style="112" customWidth="1"/>
    <col min="9474" max="9488" width="16.7109375" style="112" customWidth="1"/>
    <col min="9489" max="9489" width="11.5703125" style="112" bestFit="1" customWidth="1"/>
    <col min="9490" max="9728" width="10.28515625" style="112"/>
    <col min="9729" max="9729" width="15.7109375" style="112" customWidth="1"/>
    <col min="9730" max="9744" width="16.7109375" style="112" customWidth="1"/>
    <col min="9745" max="9745" width="11.5703125" style="112" bestFit="1" customWidth="1"/>
    <col min="9746" max="9984" width="10.28515625" style="112"/>
    <col min="9985" max="9985" width="15.7109375" style="112" customWidth="1"/>
    <col min="9986" max="10000" width="16.7109375" style="112" customWidth="1"/>
    <col min="10001" max="10001" width="11.5703125" style="112" bestFit="1" customWidth="1"/>
    <col min="10002" max="10240" width="10.28515625" style="112"/>
    <col min="10241" max="10241" width="15.7109375" style="112" customWidth="1"/>
    <col min="10242" max="10256" width="16.7109375" style="112" customWidth="1"/>
    <col min="10257" max="10257" width="11.5703125" style="112" bestFit="1" customWidth="1"/>
    <col min="10258" max="10496" width="10.28515625" style="112"/>
    <col min="10497" max="10497" width="15.7109375" style="112" customWidth="1"/>
    <col min="10498" max="10512" width="16.7109375" style="112" customWidth="1"/>
    <col min="10513" max="10513" width="11.5703125" style="112" bestFit="1" customWidth="1"/>
    <col min="10514" max="10752" width="10.28515625" style="112"/>
    <col min="10753" max="10753" width="15.7109375" style="112" customWidth="1"/>
    <col min="10754" max="10768" width="16.7109375" style="112" customWidth="1"/>
    <col min="10769" max="10769" width="11.5703125" style="112" bestFit="1" customWidth="1"/>
    <col min="10770" max="11008" width="10.28515625" style="112"/>
    <col min="11009" max="11009" width="15.7109375" style="112" customWidth="1"/>
    <col min="11010" max="11024" width="16.7109375" style="112" customWidth="1"/>
    <col min="11025" max="11025" width="11.5703125" style="112" bestFit="1" customWidth="1"/>
    <col min="11026" max="11264" width="10.28515625" style="112"/>
    <col min="11265" max="11265" width="15.7109375" style="112" customWidth="1"/>
    <col min="11266" max="11280" width="16.7109375" style="112" customWidth="1"/>
    <col min="11281" max="11281" width="11.5703125" style="112" bestFit="1" customWidth="1"/>
    <col min="11282" max="11520" width="10.28515625" style="112"/>
    <col min="11521" max="11521" width="15.7109375" style="112" customWidth="1"/>
    <col min="11522" max="11536" width="16.7109375" style="112" customWidth="1"/>
    <col min="11537" max="11537" width="11.5703125" style="112" bestFit="1" customWidth="1"/>
    <col min="11538" max="11776" width="10.28515625" style="112"/>
    <col min="11777" max="11777" width="15.7109375" style="112" customWidth="1"/>
    <col min="11778" max="11792" width="16.7109375" style="112" customWidth="1"/>
    <col min="11793" max="11793" width="11.5703125" style="112" bestFit="1" customWidth="1"/>
    <col min="11794" max="12032" width="10.28515625" style="112"/>
    <col min="12033" max="12033" width="15.7109375" style="112" customWidth="1"/>
    <col min="12034" max="12048" width="16.7109375" style="112" customWidth="1"/>
    <col min="12049" max="12049" width="11.5703125" style="112" bestFit="1" customWidth="1"/>
    <col min="12050" max="12288" width="10.28515625" style="112"/>
    <col min="12289" max="12289" width="15.7109375" style="112" customWidth="1"/>
    <col min="12290" max="12304" width="16.7109375" style="112" customWidth="1"/>
    <col min="12305" max="12305" width="11.5703125" style="112" bestFit="1" customWidth="1"/>
    <col min="12306" max="12544" width="10.28515625" style="112"/>
    <col min="12545" max="12545" width="15.7109375" style="112" customWidth="1"/>
    <col min="12546" max="12560" width="16.7109375" style="112" customWidth="1"/>
    <col min="12561" max="12561" width="11.5703125" style="112" bestFit="1" customWidth="1"/>
    <col min="12562" max="12800" width="10.28515625" style="112"/>
    <col min="12801" max="12801" width="15.7109375" style="112" customWidth="1"/>
    <col min="12802" max="12816" width="16.7109375" style="112" customWidth="1"/>
    <col min="12817" max="12817" width="11.5703125" style="112" bestFit="1" customWidth="1"/>
    <col min="12818" max="13056" width="10.28515625" style="112"/>
    <col min="13057" max="13057" width="15.7109375" style="112" customWidth="1"/>
    <col min="13058" max="13072" width="16.7109375" style="112" customWidth="1"/>
    <col min="13073" max="13073" width="11.5703125" style="112" bestFit="1" customWidth="1"/>
    <col min="13074" max="13312" width="10.28515625" style="112"/>
    <col min="13313" max="13313" width="15.7109375" style="112" customWidth="1"/>
    <col min="13314" max="13328" width="16.7109375" style="112" customWidth="1"/>
    <col min="13329" max="13329" width="11.5703125" style="112" bestFit="1" customWidth="1"/>
    <col min="13330" max="13568" width="10.28515625" style="112"/>
    <col min="13569" max="13569" width="15.7109375" style="112" customWidth="1"/>
    <col min="13570" max="13584" width="16.7109375" style="112" customWidth="1"/>
    <col min="13585" max="13585" width="11.5703125" style="112" bestFit="1" customWidth="1"/>
    <col min="13586" max="13824" width="10.28515625" style="112"/>
    <col min="13825" max="13825" width="15.7109375" style="112" customWidth="1"/>
    <col min="13826" max="13840" width="16.7109375" style="112" customWidth="1"/>
    <col min="13841" max="13841" width="11.5703125" style="112" bestFit="1" customWidth="1"/>
    <col min="13842" max="14080" width="10.28515625" style="112"/>
    <col min="14081" max="14081" width="15.7109375" style="112" customWidth="1"/>
    <col min="14082" max="14096" width="16.7109375" style="112" customWidth="1"/>
    <col min="14097" max="14097" width="11.5703125" style="112" bestFit="1" customWidth="1"/>
    <col min="14098" max="14336" width="10.28515625" style="112"/>
    <col min="14337" max="14337" width="15.7109375" style="112" customWidth="1"/>
    <col min="14338" max="14352" width="16.7109375" style="112" customWidth="1"/>
    <col min="14353" max="14353" width="11.5703125" style="112" bestFit="1" customWidth="1"/>
    <col min="14354" max="14592" width="10.28515625" style="112"/>
    <col min="14593" max="14593" width="15.7109375" style="112" customWidth="1"/>
    <col min="14594" max="14608" width="16.7109375" style="112" customWidth="1"/>
    <col min="14609" max="14609" width="11.5703125" style="112" bestFit="1" customWidth="1"/>
    <col min="14610" max="14848" width="10.28515625" style="112"/>
    <col min="14849" max="14849" width="15.7109375" style="112" customWidth="1"/>
    <col min="14850" max="14864" width="16.7109375" style="112" customWidth="1"/>
    <col min="14865" max="14865" width="11.5703125" style="112" bestFit="1" customWidth="1"/>
    <col min="14866" max="15104" width="10.28515625" style="112"/>
    <col min="15105" max="15105" width="15.7109375" style="112" customWidth="1"/>
    <col min="15106" max="15120" width="16.7109375" style="112" customWidth="1"/>
    <col min="15121" max="15121" width="11.5703125" style="112" bestFit="1" customWidth="1"/>
    <col min="15122" max="15360" width="10.28515625" style="112"/>
    <col min="15361" max="15361" width="15.7109375" style="112" customWidth="1"/>
    <col min="15362" max="15376" width="16.7109375" style="112" customWidth="1"/>
    <col min="15377" max="15377" width="11.5703125" style="112" bestFit="1" customWidth="1"/>
    <col min="15378" max="15616" width="10.28515625" style="112"/>
    <col min="15617" max="15617" width="15.7109375" style="112" customWidth="1"/>
    <col min="15618" max="15632" width="16.7109375" style="112" customWidth="1"/>
    <col min="15633" max="15633" width="11.5703125" style="112" bestFit="1" customWidth="1"/>
    <col min="15634" max="15872" width="10.28515625" style="112"/>
    <col min="15873" max="15873" width="15.7109375" style="112" customWidth="1"/>
    <col min="15874" max="15888" width="16.7109375" style="112" customWidth="1"/>
    <col min="15889" max="15889" width="11.5703125" style="112" bestFit="1" customWidth="1"/>
    <col min="15890" max="16128" width="10.28515625" style="112"/>
    <col min="16129" max="16129" width="15.7109375" style="112" customWidth="1"/>
    <col min="16130" max="16144" width="16.7109375" style="112" customWidth="1"/>
    <col min="16145" max="16145" width="11.5703125" style="112" bestFit="1" customWidth="1"/>
    <col min="16146" max="16384" width="10.28515625" style="112"/>
  </cols>
  <sheetData>
    <row r="1" spans="1:16">
      <c r="A1" s="317" t="s">
        <v>346</v>
      </c>
      <c r="B1" s="317"/>
      <c r="C1" s="317"/>
      <c r="D1" s="317"/>
      <c r="E1" s="317"/>
      <c r="F1" s="317"/>
      <c r="G1" s="317"/>
      <c r="H1" s="317"/>
      <c r="I1" s="317"/>
      <c r="J1" s="317"/>
      <c r="K1" s="317"/>
      <c r="L1" s="317"/>
      <c r="M1" s="317"/>
      <c r="N1" s="317"/>
      <c r="O1" s="317"/>
      <c r="P1" s="317"/>
    </row>
    <row r="2" spans="1:16" s="103" customFormat="1">
      <c r="A2" s="306" t="s">
        <v>184</v>
      </c>
      <c r="B2" s="101"/>
      <c r="C2" s="101" t="s">
        <v>297</v>
      </c>
      <c r="D2" s="102"/>
      <c r="E2" s="224"/>
      <c r="F2" s="224" t="s">
        <v>298</v>
      </c>
      <c r="G2" s="225"/>
      <c r="H2" s="308" t="s">
        <v>299</v>
      </c>
      <c r="I2" s="309"/>
      <c r="J2" s="310"/>
      <c r="K2" s="311" t="s">
        <v>300</v>
      </c>
      <c r="L2" s="312"/>
      <c r="M2" s="313"/>
      <c r="N2" s="314" t="s">
        <v>382</v>
      </c>
      <c r="O2" s="315"/>
      <c r="P2" s="316"/>
    </row>
    <row r="3" spans="1:16" s="103" customFormat="1">
      <c r="A3" s="307"/>
      <c r="B3" s="104" t="s">
        <v>61</v>
      </c>
      <c r="C3" s="104" t="s">
        <v>62</v>
      </c>
      <c r="D3" s="104" t="s">
        <v>63</v>
      </c>
      <c r="E3" s="104" t="s">
        <v>61</v>
      </c>
      <c r="F3" s="104" t="s">
        <v>62</v>
      </c>
      <c r="G3" s="104" t="s">
        <v>63</v>
      </c>
      <c r="H3" s="104" t="s">
        <v>61</v>
      </c>
      <c r="I3" s="104" t="s">
        <v>62</v>
      </c>
      <c r="J3" s="225" t="s">
        <v>63</v>
      </c>
      <c r="K3" s="105" t="s">
        <v>61</v>
      </c>
      <c r="L3" s="105" t="s">
        <v>62</v>
      </c>
      <c r="M3" s="106" t="s">
        <v>63</v>
      </c>
      <c r="N3" s="104" t="s">
        <v>61</v>
      </c>
      <c r="O3" s="104" t="s">
        <v>62</v>
      </c>
      <c r="P3" s="225" t="s">
        <v>63</v>
      </c>
    </row>
    <row r="4" spans="1:16" s="110" customFormat="1" ht="10.5">
      <c r="A4" s="107"/>
      <c r="B4" s="108" t="s">
        <v>60</v>
      </c>
      <c r="C4" s="108" t="s">
        <v>60</v>
      </c>
      <c r="D4" s="108" t="s">
        <v>60</v>
      </c>
      <c r="E4" s="108" t="s">
        <v>60</v>
      </c>
      <c r="F4" s="108" t="s">
        <v>60</v>
      </c>
      <c r="G4" s="108" t="s">
        <v>60</v>
      </c>
      <c r="H4" s="108" t="s">
        <v>60</v>
      </c>
      <c r="I4" s="108" t="s">
        <v>60</v>
      </c>
      <c r="J4" s="108" t="s">
        <v>60</v>
      </c>
      <c r="K4" s="109" t="s">
        <v>60</v>
      </c>
      <c r="L4" s="109" t="s">
        <v>60</v>
      </c>
      <c r="M4" s="109" t="s">
        <v>60</v>
      </c>
      <c r="N4" s="108" t="s">
        <v>60</v>
      </c>
      <c r="O4" s="108" t="s">
        <v>60</v>
      </c>
      <c r="P4" s="108" t="s">
        <v>60</v>
      </c>
    </row>
    <row r="5" spans="1:16">
      <c r="A5" s="111" t="s">
        <v>383</v>
      </c>
      <c r="B5" s="92">
        <v>10834495</v>
      </c>
      <c r="C5" s="92">
        <v>10834436</v>
      </c>
      <c r="D5" s="92">
        <v>59</v>
      </c>
      <c r="E5" s="92">
        <v>2800357</v>
      </c>
      <c r="F5" s="92">
        <v>2800357</v>
      </c>
      <c r="G5" s="92" t="s">
        <v>64</v>
      </c>
      <c r="H5" s="92">
        <v>1692399138</v>
      </c>
      <c r="I5" s="92">
        <v>1692362312</v>
      </c>
      <c r="J5" s="92">
        <v>36826</v>
      </c>
      <c r="K5" s="92">
        <v>12749</v>
      </c>
      <c r="L5" s="92">
        <v>12749</v>
      </c>
      <c r="M5" s="92" t="s">
        <v>64</v>
      </c>
      <c r="N5" s="92">
        <v>141718072</v>
      </c>
      <c r="O5" s="92">
        <v>141706106</v>
      </c>
      <c r="P5" s="92">
        <v>11966</v>
      </c>
    </row>
    <row r="6" spans="1:16" s="113" customFormat="1">
      <c r="A6" s="115" t="s">
        <v>253</v>
      </c>
      <c r="B6" s="116">
        <v>10976958371</v>
      </c>
      <c r="C6" s="116">
        <v>10976775735</v>
      </c>
      <c r="D6" s="116">
        <f>B6-C6</f>
        <v>182636</v>
      </c>
      <c r="E6" s="116">
        <v>2640991065</v>
      </c>
      <c r="F6" s="116">
        <v>2640983256</v>
      </c>
      <c r="G6" s="116">
        <f>E6-F6</f>
        <v>7809</v>
      </c>
      <c r="H6" s="116">
        <v>1709504676420</v>
      </c>
      <c r="I6" s="116">
        <v>1709452684184</v>
      </c>
      <c r="J6" s="116">
        <f>H6-I6</f>
        <v>51992236</v>
      </c>
      <c r="K6" s="116">
        <v>17175516</v>
      </c>
      <c r="L6" s="116">
        <v>17175516</v>
      </c>
      <c r="M6" s="116" t="s">
        <v>384</v>
      </c>
      <c r="N6" s="116">
        <v>147578979116</v>
      </c>
      <c r="O6" s="116">
        <v>147568762225</v>
      </c>
      <c r="P6" s="116">
        <f>N6-O6</f>
        <v>10216891</v>
      </c>
    </row>
    <row r="7" spans="1:16" s="114" customFormat="1">
      <c r="A7" s="115" t="s">
        <v>349</v>
      </c>
      <c r="B7" s="116">
        <v>11269100688</v>
      </c>
      <c r="C7" s="116">
        <v>11269081928</v>
      </c>
      <c r="D7" s="116">
        <v>18760</v>
      </c>
      <c r="E7" s="116">
        <v>2623200726</v>
      </c>
      <c r="F7" s="116">
        <v>2622940163</v>
      </c>
      <c r="G7" s="116">
        <v>260563</v>
      </c>
      <c r="H7" s="116">
        <v>1756993138139</v>
      </c>
      <c r="I7" s="116">
        <v>1756985274487</v>
      </c>
      <c r="J7" s="116">
        <v>7863652</v>
      </c>
      <c r="K7" s="116">
        <v>12732094</v>
      </c>
      <c r="L7" s="116">
        <v>12629064</v>
      </c>
      <c r="M7" s="116">
        <v>103030</v>
      </c>
      <c r="N7" s="116">
        <v>153090658827</v>
      </c>
      <c r="O7" s="116">
        <v>153090837254</v>
      </c>
      <c r="P7" s="96">
        <v>-178427</v>
      </c>
    </row>
    <row r="8" spans="1:16" s="114" customFormat="1">
      <c r="A8" s="115" t="s">
        <v>350</v>
      </c>
      <c r="B8" s="95">
        <v>11330596701</v>
      </c>
      <c r="C8" s="95">
        <v>11330483350</v>
      </c>
      <c r="D8" s="96">
        <f>B8-C8</f>
        <v>113351</v>
      </c>
      <c r="E8" s="95">
        <v>2401112940</v>
      </c>
      <c r="F8" s="95">
        <v>2401112940</v>
      </c>
      <c r="G8" s="96">
        <f>E8-F8</f>
        <v>0</v>
      </c>
      <c r="H8" s="95">
        <v>1751154980206</v>
      </c>
      <c r="I8" s="95">
        <v>1751138720057</v>
      </c>
      <c r="J8" s="96">
        <f>H8-I8</f>
        <v>16260149</v>
      </c>
      <c r="K8" s="96">
        <v>10121580</v>
      </c>
      <c r="L8" s="96">
        <v>10121580</v>
      </c>
      <c r="M8" s="96">
        <f>K8-L8</f>
        <v>0</v>
      </c>
      <c r="N8" s="95">
        <v>156242945092</v>
      </c>
      <c r="O8" s="95">
        <v>156243539272</v>
      </c>
      <c r="P8" s="96">
        <f>N8-O8</f>
        <v>-594180</v>
      </c>
    </row>
    <row r="9" spans="1:16" s="114" customFormat="1">
      <c r="A9" s="111"/>
      <c r="B9" s="92"/>
      <c r="C9" s="92"/>
      <c r="D9" s="92"/>
      <c r="E9" s="92"/>
      <c r="F9" s="92"/>
      <c r="G9" s="92"/>
      <c r="H9" s="92"/>
      <c r="I9" s="92"/>
      <c r="J9" s="92"/>
      <c r="K9" s="92"/>
      <c r="L9" s="92"/>
      <c r="M9" s="92"/>
      <c r="N9" s="92"/>
      <c r="O9" s="92"/>
      <c r="P9" s="92"/>
    </row>
    <row r="10" spans="1:16" s="114" customFormat="1">
      <c r="A10" s="115" t="s">
        <v>385</v>
      </c>
      <c r="B10" s="95">
        <v>11582760087</v>
      </c>
      <c r="C10" s="95">
        <v>11582677347</v>
      </c>
      <c r="D10" s="96">
        <f>B10-C10</f>
        <v>82740</v>
      </c>
      <c r="E10" s="95">
        <v>2415761231</v>
      </c>
      <c r="F10" s="95">
        <v>2415759971</v>
      </c>
      <c r="G10" s="96">
        <f>E10-F10</f>
        <v>1260</v>
      </c>
      <c r="H10" s="95">
        <v>1764148102823</v>
      </c>
      <c r="I10" s="95">
        <v>1764127201328</v>
      </c>
      <c r="J10" s="96">
        <f>H10-I10</f>
        <v>20901495</v>
      </c>
      <c r="K10" s="96">
        <v>1147490</v>
      </c>
      <c r="L10" s="96">
        <v>1147490</v>
      </c>
      <c r="M10" s="96">
        <f>K10-L10</f>
        <v>0</v>
      </c>
      <c r="N10" s="95">
        <v>160174579686</v>
      </c>
      <c r="O10" s="95">
        <v>160174415475</v>
      </c>
      <c r="P10" s="96">
        <f>N10-O10</f>
        <v>164211</v>
      </c>
    </row>
    <row r="11" spans="1:16">
      <c r="A11" s="115"/>
      <c r="B11" s="95"/>
      <c r="C11" s="95"/>
      <c r="D11" s="95"/>
      <c r="E11" s="95"/>
      <c r="F11" s="95"/>
      <c r="G11" s="95"/>
      <c r="H11" s="95"/>
      <c r="I11" s="95"/>
      <c r="J11" s="95"/>
      <c r="K11" s="95"/>
      <c r="L11" s="95"/>
      <c r="M11" s="95"/>
      <c r="N11" s="95"/>
      <c r="O11" s="95"/>
      <c r="P11" s="95"/>
    </row>
    <row r="12" spans="1:16">
      <c r="A12" s="115" t="s">
        <v>198</v>
      </c>
      <c r="B12" s="95">
        <v>2086823092</v>
      </c>
      <c r="C12" s="95">
        <v>2086823092</v>
      </c>
      <c r="D12" s="96">
        <f t="shared" ref="D12:D67" si="0">B12-C12</f>
        <v>0</v>
      </c>
      <c r="E12" s="95">
        <v>35840457</v>
      </c>
      <c r="F12" s="95">
        <v>35839197</v>
      </c>
      <c r="G12" s="96">
        <f>E12-F12</f>
        <v>1260</v>
      </c>
      <c r="H12" s="95">
        <v>139963467096</v>
      </c>
      <c r="I12" s="95">
        <v>139962960468</v>
      </c>
      <c r="J12" s="96">
        <f t="shared" ref="J12:J67" si="1">H12-I12</f>
        <v>506628</v>
      </c>
      <c r="K12" s="96">
        <v>0</v>
      </c>
      <c r="L12" s="96">
        <v>0</v>
      </c>
      <c r="M12" s="96">
        <f t="shared" ref="M12:M67" si="2">K12-L12</f>
        <v>0</v>
      </c>
      <c r="N12" s="95">
        <v>10553759220</v>
      </c>
      <c r="O12" s="95">
        <v>10553759220</v>
      </c>
      <c r="P12" s="96">
        <f t="shared" ref="P12:P67" si="3">N12-O12</f>
        <v>0</v>
      </c>
    </row>
    <row r="13" spans="1:16">
      <c r="A13" s="115" t="s">
        <v>254</v>
      </c>
      <c r="B13" s="95">
        <v>552582344</v>
      </c>
      <c r="C13" s="95">
        <v>552582344</v>
      </c>
      <c r="D13" s="96">
        <f t="shared" si="0"/>
        <v>0</v>
      </c>
      <c r="E13" s="95">
        <v>23981831</v>
      </c>
      <c r="F13" s="95">
        <v>23981831</v>
      </c>
      <c r="G13" s="96">
        <f>E13-F13</f>
        <v>0</v>
      </c>
      <c r="H13" s="95">
        <v>21205707142</v>
      </c>
      <c r="I13" s="95">
        <v>21205123172</v>
      </c>
      <c r="J13" s="96">
        <f t="shared" si="1"/>
        <v>583970</v>
      </c>
      <c r="K13" s="96">
        <v>0</v>
      </c>
      <c r="L13" s="96">
        <v>0</v>
      </c>
      <c r="M13" s="96">
        <f t="shared" si="2"/>
        <v>0</v>
      </c>
      <c r="N13" s="95">
        <v>2338891677</v>
      </c>
      <c r="O13" s="95">
        <v>2338891677</v>
      </c>
      <c r="P13" s="96">
        <f t="shared" si="3"/>
        <v>0</v>
      </c>
    </row>
    <row r="14" spans="1:16">
      <c r="A14" s="115" t="s">
        <v>255</v>
      </c>
      <c r="B14" s="95">
        <v>122825436</v>
      </c>
      <c r="C14" s="95">
        <v>122825436</v>
      </c>
      <c r="D14" s="96">
        <f t="shared" si="0"/>
        <v>0</v>
      </c>
      <c r="E14" s="95">
        <v>8336317</v>
      </c>
      <c r="F14" s="95">
        <v>8336317</v>
      </c>
      <c r="G14" s="96">
        <f>E14-F14</f>
        <v>0</v>
      </c>
      <c r="H14" s="95">
        <v>9560392180</v>
      </c>
      <c r="I14" s="95">
        <v>9560392180</v>
      </c>
      <c r="J14" s="96">
        <f t="shared" si="1"/>
        <v>0</v>
      </c>
      <c r="K14" s="96">
        <v>0</v>
      </c>
      <c r="L14" s="96">
        <v>0</v>
      </c>
      <c r="M14" s="96">
        <f t="shared" si="2"/>
        <v>0</v>
      </c>
      <c r="N14" s="95">
        <v>710314902</v>
      </c>
      <c r="O14" s="95">
        <v>710314902</v>
      </c>
      <c r="P14" s="96">
        <f t="shared" si="3"/>
        <v>0</v>
      </c>
    </row>
    <row r="15" spans="1:16">
      <c r="A15" s="115" t="s">
        <v>256</v>
      </c>
      <c r="B15" s="95">
        <v>361905995</v>
      </c>
      <c r="C15" s="95">
        <v>361901053</v>
      </c>
      <c r="D15" s="96">
        <f t="shared" si="0"/>
        <v>4942</v>
      </c>
      <c r="E15" s="95">
        <v>11185545</v>
      </c>
      <c r="F15" s="95">
        <v>11185545</v>
      </c>
      <c r="G15" s="96">
        <f>E15-F15</f>
        <v>0</v>
      </c>
      <c r="H15" s="95">
        <v>19896213651</v>
      </c>
      <c r="I15" s="95">
        <v>19895984321</v>
      </c>
      <c r="J15" s="96">
        <f t="shared" si="1"/>
        <v>229330</v>
      </c>
      <c r="K15" s="96">
        <v>0</v>
      </c>
      <c r="L15" s="96">
        <v>0</v>
      </c>
      <c r="M15" s="96">
        <f t="shared" si="2"/>
        <v>0</v>
      </c>
      <c r="N15" s="95">
        <v>2259658490</v>
      </c>
      <c r="O15" s="95">
        <v>2259658490</v>
      </c>
      <c r="P15" s="96">
        <f t="shared" si="3"/>
        <v>0</v>
      </c>
    </row>
    <row r="16" spans="1:16">
      <c r="A16" s="115" t="s">
        <v>257</v>
      </c>
      <c r="B16" s="95">
        <v>108587251</v>
      </c>
      <c r="C16" s="95">
        <v>108547890</v>
      </c>
      <c r="D16" s="96">
        <f t="shared" si="0"/>
        <v>39361</v>
      </c>
      <c r="E16" s="95">
        <v>11319281</v>
      </c>
      <c r="F16" s="95">
        <v>11319281</v>
      </c>
      <c r="G16" s="96">
        <f>E16-F16</f>
        <v>0</v>
      </c>
      <c r="H16" s="95">
        <v>10913286170</v>
      </c>
      <c r="I16" s="95">
        <v>10913193880</v>
      </c>
      <c r="J16" s="96">
        <f t="shared" si="1"/>
        <v>92290</v>
      </c>
      <c r="K16" s="96">
        <v>0</v>
      </c>
      <c r="L16" s="96">
        <v>0</v>
      </c>
      <c r="M16" s="96">
        <f t="shared" si="2"/>
        <v>0</v>
      </c>
      <c r="N16" s="95">
        <v>670261938</v>
      </c>
      <c r="O16" s="95">
        <v>670261938</v>
      </c>
      <c r="P16" s="96">
        <f t="shared" si="3"/>
        <v>0</v>
      </c>
    </row>
    <row r="17" spans="1:16">
      <c r="A17" s="115"/>
      <c r="B17" s="95"/>
      <c r="C17" s="95"/>
      <c r="D17" s="96"/>
      <c r="E17" s="95"/>
      <c r="F17" s="95"/>
      <c r="G17" s="96"/>
      <c r="H17" s="95"/>
      <c r="I17" s="95"/>
      <c r="J17" s="96"/>
      <c r="K17" s="96"/>
      <c r="L17" s="96"/>
      <c r="M17" s="96"/>
      <c r="N17" s="95"/>
      <c r="O17" s="95"/>
      <c r="P17" s="96"/>
    </row>
    <row r="18" spans="1:16">
      <c r="A18" s="115" t="s">
        <v>258</v>
      </c>
      <c r="B18" s="95">
        <v>140938366</v>
      </c>
      <c r="C18" s="95">
        <v>140938366</v>
      </c>
      <c r="D18" s="96">
        <f t="shared" si="0"/>
        <v>0</v>
      </c>
      <c r="E18" s="95">
        <v>5777451</v>
      </c>
      <c r="F18" s="95">
        <v>5777451</v>
      </c>
      <c r="G18" s="96">
        <f>E18-F18</f>
        <v>0</v>
      </c>
      <c r="H18" s="95">
        <v>5991641896</v>
      </c>
      <c r="I18" s="95">
        <v>5991598276</v>
      </c>
      <c r="J18" s="96">
        <f t="shared" si="1"/>
        <v>43620</v>
      </c>
      <c r="K18" s="96">
        <v>0</v>
      </c>
      <c r="L18" s="96">
        <v>0</v>
      </c>
      <c r="M18" s="96">
        <f t="shared" si="2"/>
        <v>0</v>
      </c>
      <c r="N18" s="95">
        <v>527178127</v>
      </c>
      <c r="O18" s="95">
        <v>527178127</v>
      </c>
      <c r="P18" s="96">
        <f t="shared" si="3"/>
        <v>0</v>
      </c>
    </row>
    <row r="19" spans="1:16">
      <c r="A19" s="115" t="s">
        <v>259</v>
      </c>
      <c r="B19" s="95">
        <v>135238797</v>
      </c>
      <c r="C19" s="95">
        <v>135238797</v>
      </c>
      <c r="D19" s="96">
        <f t="shared" si="0"/>
        <v>0</v>
      </c>
      <c r="E19" s="95">
        <v>12216509</v>
      </c>
      <c r="F19" s="95">
        <v>12216509</v>
      </c>
      <c r="G19" s="96">
        <f>E19-F19</f>
        <v>0</v>
      </c>
      <c r="H19" s="95">
        <v>13277556785</v>
      </c>
      <c r="I19" s="95">
        <v>13277556785</v>
      </c>
      <c r="J19" s="96">
        <f t="shared" si="1"/>
        <v>0</v>
      </c>
      <c r="K19" s="96">
        <v>0</v>
      </c>
      <c r="L19" s="96">
        <v>0</v>
      </c>
      <c r="M19" s="96">
        <f t="shared" si="2"/>
        <v>0</v>
      </c>
      <c r="N19" s="95">
        <v>1378096934</v>
      </c>
      <c r="O19" s="95">
        <v>1377943044</v>
      </c>
      <c r="P19" s="96">
        <f t="shared" si="3"/>
        <v>153890</v>
      </c>
    </row>
    <row r="20" spans="1:16">
      <c r="A20" s="115" t="s">
        <v>260</v>
      </c>
      <c r="B20" s="95">
        <v>195066687</v>
      </c>
      <c r="C20" s="95">
        <v>195066687</v>
      </c>
      <c r="D20" s="96">
        <f t="shared" si="0"/>
        <v>0</v>
      </c>
      <c r="E20" s="95">
        <v>30778247</v>
      </c>
      <c r="F20" s="95">
        <v>30778247</v>
      </c>
      <c r="G20" s="96">
        <f>E20-F20</f>
        <v>0</v>
      </c>
      <c r="H20" s="95">
        <v>25962667414</v>
      </c>
      <c r="I20" s="95">
        <v>25964856134</v>
      </c>
      <c r="J20" s="96">
        <f t="shared" si="1"/>
        <v>-2188720</v>
      </c>
      <c r="K20" s="96">
        <v>0</v>
      </c>
      <c r="L20" s="96">
        <v>0</v>
      </c>
      <c r="M20" s="96">
        <f t="shared" si="2"/>
        <v>0</v>
      </c>
      <c r="N20" s="95">
        <v>2174174880</v>
      </c>
      <c r="O20" s="95">
        <v>2174174880</v>
      </c>
      <c r="P20" s="96">
        <f t="shared" si="3"/>
        <v>0</v>
      </c>
    </row>
    <row r="21" spans="1:16">
      <c r="A21" s="115" t="s">
        <v>261</v>
      </c>
      <c r="B21" s="95">
        <v>112731054</v>
      </c>
      <c r="C21" s="95">
        <v>112731054</v>
      </c>
      <c r="D21" s="96">
        <f t="shared" si="0"/>
        <v>0</v>
      </c>
      <c r="E21" s="95">
        <v>24484108</v>
      </c>
      <c r="F21" s="95">
        <v>24484108</v>
      </c>
      <c r="G21" s="96">
        <f>E21-F21</f>
        <v>0</v>
      </c>
      <c r="H21" s="95">
        <v>18302504530</v>
      </c>
      <c r="I21" s="95">
        <v>18302102690</v>
      </c>
      <c r="J21" s="96">
        <f t="shared" si="1"/>
        <v>401840</v>
      </c>
      <c r="K21" s="96">
        <v>0</v>
      </c>
      <c r="L21" s="96">
        <v>0</v>
      </c>
      <c r="M21" s="96">
        <f t="shared" si="2"/>
        <v>0</v>
      </c>
      <c r="N21" s="95">
        <v>2180823844</v>
      </c>
      <c r="O21" s="95">
        <v>2180823844</v>
      </c>
      <c r="P21" s="96">
        <f t="shared" si="3"/>
        <v>0</v>
      </c>
    </row>
    <row r="22" spans="1:16">
      <c r="A22" s="115" t="s">
        <v>262</v>
      </c>
      <c r="B22" s="95">
        <v>94512428</v>
      </c>
      <c r="C22" s="95">
        <v>94512428</v>
      </c>
      <c r="D22" s="96">
        <f t="shared" si="0"/>
        <v>0</v>
      </c>
      <c r="E22" s="95">
        <v>26391801</v>
      </c>
      <c r="F22" s="95">
        <v>26391801</v>
      </c>
      <c r="G22" s="96">
        <f>E22-F22</f>
        <v>0</v>
      </c>
      <c r="H22" s="95">
        <v>14713543848</v>
      </c>
      <c r="I22" s="95">
        <v>14713284268</v>
      </c>
      <c r="J22" s="96">
        <f t="shared" si="1"/>
        <v>259580</v>
      </c>
      <c r="K22" s="96">
        <v>3500</v>
      </c>
      <c r="L22" s="96">
        <v>3500</v>
      </c>
      <c r="M22" s="96">
        <f t="shared" si="2"/>
        <v>0</v>
      </c>
      <c r="N22" s="95">
        <v>1773326585</v>
      </c>
      <c r="O22" s="95">
        <v>1773326585</v>
      </c>
      <c r="P22" s="96">
        <f t="shared" si="3"/>
        <v>0</v>
      </c>
    </row>
    <row r="23" spans="1:16">
      <c r="A23" s="115"/>
      <c r="B23" s="95"/>
      <c r="C23" s="95"/>
      <c r="D23" s="96"/>
      <c r="E23" s="95"/>
      <c r="F23" s="95"/>
      <c r="G23" s="96"/>
      <c r="H23" s="95"/>
      <c r="I23" s="95"/>
      <c r="J23" s="96"/>
      <c r="K23" s="96"/>
      <c r="L23" s="96"/>
      <c r="M23" s="96"/>
      <c r="N23" s="95"/>
      <c r="O23" s="95"/>
      <c r="P23" s="96"/>
    </row>
    <row r="24" spans="1:16">
      <c r="A24" s="115" t="s">
        <v>263</v>
      </c>
      <c r="B24" s="95">
        <v>410934495</v>
      </c>
      <c r="C24" s="95">
        <v>410934495</v>
      </c>
      <c r="D24" s="96">
        <f t="shared" si="0"/>
        <v>0</v>
      </c>
      <c r="E24" s="95">
        <v>79638038</v>
      </c>
      <c r="F24" s="95">
        <v>79638038</v>
      </c>
      <c r="G24" s="96">
        <f>E24-F24</f>
        <v>0</v>
      </c>
      <c r="H24" s="95">
        <v>72147102178</v>
      </c>
      <c r="I24" s="95">
        <v>72144738532</v>
      </c>
      <c r="J24" s="96">
        <f t="shared" si="1"/>
        <v>2363646</v>
      </c>
      <c r="K24" s="96">
        <v>20380</v>
      </c>
      <c r="L24" s="96">
        <v>20380</v>
      </c>
      <c r="M24" s="96">
        <f t="shared" si="2"/>
        <v>0</v>
      </c>
      <c r="N24" s="95">
        <v>7892124874</v>
      </c>
      <c r="O24" s="95">
        <v>7892124874</v>
      </c>
      <c r="P24" s="96">
        <f t="shared" si="3"/>
        <v>0</v>
      </c>
    </row>
    <row r="25" spans="1:16">
      <c r="A25" s="115" t="s">
        <v>264</v>
      </c>
      <c r="B25" s="95">
        <v>449343455</v>
      </c>
      <c r="C25" s="95">
        <v>449317828</v>
      </c>
      <c r="D25" s="96">
        <f t="shared" si="0"/>
        <v>25627</v>
      </c>
      <c r="E25" s="95">
        <v>146694448</v>
      </c>
      <c r="F25" s="95">
        <v>146694448</v>
      </c>
      <c r="G25" s="96">
        <f>E25-F25</f>
        <v>0</v>
      </c>
      <c r="H25" s="95">
        <v>69094131613</v>
      </c>
      <c r="I25" s="95">
        <v>69092368847</v>
      </c>
      <c r="J25" s="96">
        <f t="shared" si="1"/>
        <v>1762766</v>
      </c>
      <c r="K25" s="96">
        <v>0</v>
      </c>
      <c r="L25" s="96">
        <v>0</v>
      </c>
      <c r="M25" s="96">
        <f t="shared" si="2"/>
        <v>0</v>
      </c>
      <c r="N25" s="95">
        <v>6896660343</v>
      </c>
      <c r="O25" s="95">
        <v>6896660343</v>
      </c>
      <c r="P25" s="96">
        <f t="shared" si="3"/>
        <v>0</v>
      </c>
    </row>
    <row r="26" spans="1:16">
      <c r="A26" s="115" t="s">
        <v>265</v>
      </c>
      <c r="B26" s="95">
        <v>612063848</v>
      </c>
      <c r="C26" s="95">
        <v>612059690</v>
      </c>
      <c r="D26" s="96">
        <f t="shared" si="0"/>
        <v>4158</v>
      </c>
      <c r="E26" s="95">
        <v>510322101</v>
      </c>
      <c r="F26" s="95">
        <v>510322101</v>
      </c>
      <c r="G26" s="96">
        <f>E26-F26</f>
        <v>0</v>
      </c>
      <c r="H26" s="95">
        <v>231518952006</v>
      </c>
      <c r="I26" s="95">
        <v>231511871771</v>
      </c>
      <c r="J26" s="96">
        <f t="shared" si="1"/>
        <v>7080235</v>
      </c>
      <c r="K26" s="96">
        <v>0</v>
      </c>
      <c r="L26" s="96">
        <v>0</v>
      </c>
      <c r="M26" s="96">
        <f t="shared" si="2"/>
        <v>0</v>
      </c>
      <c r="N26" s="95">
        <v>21284334258</v>
      </c>
      <c r="O26" s="95">
        <v>21284334258</v>
      </c>
      <c r="P26" s="96">
        <f t="shared" si="3"/>
        <v>0</v>
      </c>
    </row>
    <row r="27" spans="1:16">
      <c r="A27" s="115" t="s">
        <v>211</v>
      </c>
      <c r="B27" s="95">
        <v>520898063</v>
      </c>
      <c r="C27" s="95">
        <v>520898063</v>
      </c>
      <c r="D27" s="96">
        <f t="shared" si="0"/>
        <v>0</v>
      </c>
      <c r="E27" s="95">
        <v>198220263</v>
      </c>
      <c r="F27" s="95">
        <v>198220263</v>
      </c>
      <c r="G27" s="96">
        <f>E27-F27</f>
        <v>0</v>
      </c>
      <c r="H27" s="95">
        <v>115466883741</v>
      </c>
      <c r="I27" s="95">
        <v>115464844449</v>
      </c>
      <c r="J27" s="96">
        <f t="shared" si="1"/>
        <v>2039292</v>
      </c>
      <c r="K27" s="96">
        <v>14940</v>
      </c>
      <c r="L27" s="96">
        <v>14940</v>
      </c>
      <c r="M27" s="96">
        <f t="shared" si="2"/>
        <v>0</v>
      </c>
      <c r="N27" s="95">
        <v>10778277545</v>
      </c>
      <c r="O27" s="95">
        <v>10778277545</v>
      </c>
      <c r="P27" s="96">
        <f t="shared" si="3"/>
        <v>0</v>
      </c>
    </row>
    <row r="28" spans="1:16">
      <c r="A28" s="115" t="s">
        <v>266</v>
      </c>
      <c r="B28" s="95">
        <v>101315278</v>
      </c>
      <c r="C28" s="95">
        <v>101315278</v>
      </c>
      <c r="D28" s="96">
        <f t="shared" si="0"/>
        <v>0</v>
      </c>
      <c r="E28" s="95">
        <v>16856182</v>
      </c>
      <c r="F28" s="95">
        <v>16856182</v>
      </c>
      <c r="G28" s="96">
        <f>E28-F28</f>
        <v>0</v>
      </c>
      <c r="H28" s="95">
        <v>13570844443</v>
      </c>
      <c r="I28" s="95">
        <v>13570801733</v>
      </c>
      <c r="J28" s="96">
        <f t="shared" si="1"/>
        <v>42710</v>
      </c>
      <c r="K28" s="96">
        <v>0</v>
      </c>
      <c r="L28" s="96">
        <v>0</v>
      </c>
      <c r="M28" s="96">
        <f t="shared" si="2"/>
        <v>0</v>
      </c>
      <c r="N28" s="95">
        <v>1294115441</v>
      </c>
      <c r="O28" s="95">
        <v>1294115441</v>
      </c>
      <c r="P28" s="96">
        <f t="shared" si="3"/>
        <v>0</v>
      </c>
    </row>
    <row r="29" spans="1:16">
      <c r="A29" s="115"/>
      <c r="B29" s="95"/>
      <c r="C29" s="95"/>
      <c r="D29" s="96"/>
      <c r="E29" s="95"/>
      <c r="F29" s="95"/>
      <c r="G29" s="96"/>
      <c r="H29" s="95"/>
      <c r="I29" s="95"/>
      <c r="J29" s="96"/>
      <c r="K29" s="96"/>
      <c r="L29" s="96"/>
      <c r="M29" s="96"/>
      <c r="N29" s="95"/>
      <c r="O29" s="95"/>
      <c r="P29" s="96"/>
    </row>
    <row r="30" spans="1:16">
      <c r="A30" s="115" t="s">
        <v>267</v>
      </c>
      <c r="B30" s="95">
        <v>19072686</v>
      </c>
      <c r="C30" s="95">
        <v>19072686</v>
      </c>
      <c r="D30" s="96">
        <f t="shared" si="0"/>
        <v>0</v>
      </c>
      <c r="E30" s="95">
        <v>3479099</v>
      </c>
      <c r="F30" s="95">
        <v>3479099</v>
      </c>
      <c r="G30" s="96">
        <f>E30-F30</f>
        <v>0</v>
      </c>
      <c r="H30" s="95">
        <v>3239685843</v>
      </c>
      <c r="I30" s="95">
        <v>3238845793</v>
      </c>
      <c r="J30" s="96">
        <f t="shared" si="1"/>
        <v>840050</v>
      </c>
      <c r="K30" s="96">
        <v>0</v>
      </c>
      <c r="L30" s="96">
        <v>0</v>
      </c>
      <c r="M30" s="96">
        <f t="shared" si="2"/>
        <v>0</v>
      </c>
      <c r="N30" s="95">
        <v>366192247</v>
      </c>
      <c r="O30" s="95">
        <v>366192247</v>
      </c>
      <c r="P30" s="96">
        <f t="shared" si="3"/>
        <v>0</v>
      </c>
    </row>
    <row r="31" spans="1:16">
      <c r="A31" s="115" t="s">
        <v>268</v>
      </c>
      <c r="B31" s="95">
        <v>148936921</v>
      </c>
      <c r="C31" s="95">
        <v>148936921</v>
      </c>
      <c r="D31" s="96">
        <f t="shared" si="0"/>
        <v>0</v>
      </c>
      <c r="E31" s="95">
        <v>9084921</v>
      </c>
      <c r="F31" s="95">
        <v>9084921</v>
      </c>
      <c r="G31" s="96">
        <f>E31-F31</f>
        <v>0</v>
      </c>
      <c r="H31" s="95">
        <v>7497374930</v>
      </c>
      <c r="I31" s="95">
        <v>7496734910</v>
      </c>
      <c r="J31" s="96">
        <f t="shared" si="1"/>
        <v>640020</v>
      </c>
      <c r="K31" s="96">
        <v>0</v>
      </c>
      <c r="L31" s="96">
        <v>0</v>
      </c>
      <c r="M31" s="96">
        <f t="shared" si="2"/>
        <v>0</v>
      </c>
      <c r="N31" s="95">
        <v>763292417</v>
      </c>
      <c r="O31" s="95">
        <v>763292417</v>
      </c>
      <c r="P31" s="96">
        <f t="shared" si="3"/>
        <v>0</v>
      </c>
    </row>
    <row r="32" spans="1:16">
      <c r="A32" s="115" t="s">
        <v>269</v>
      </c>
      <c r="B32" s="95">
        <v>11333332</v>
      </c>
      <c r="C32" s="95">
        <v>11333332</v>
      </c>
      <c r="D32" s="96">
        <f t="shared" si="0"/>
        <v>0</v>
      </c>
      <c r="E32" s="95">
        <v>6578478</v>
      </c>
      <c r="F32" s="95">
        <v>6578478</v>
      </c>
      <c r="G32" s="96">
        <f>E32-F32</f>
        <v>0</v>
      </c>
      <c r="H32" s="95">
        <v>3513364354</v>
      </c>
      <c r="I32" s="95">
        <v>3513206914</v>
      </c>
      <c r="J32" s="96">
        <f t="shared" si="1"/>
        <v>157440</v>
      </c>
      <c r="K32" s="96">
        <v>0</v>
      </c>
      <c r="L32" s="96">
        <v>0</v>
      </c>
      <c r="M32" s="96">
        <f t="shared" si="2"/>
        <v>0</v>
      </c>
      <c r="N32" s="95">
        <v>365283841</v>
      </c>
      <c r="O32" s="95">
        <v>365283841</v>
      </c>
      <c r="P32" s="96">
        <f t="shared" si="3"/>
        <v>0</v>
      </c>
    </row>
    <row r="33" spans="1:16">
      <c r="A33" s="115" t="s">
        <v>270</v>
      </c>
      <c r="B33" s="95">
        <v>25199983</v>
      </c>
      <c r="C33" s="95">
        <v>25199983</v>
      </c>
      <c r="D33" s="96">
        <f t="shared" si="0"/>
        <v>0</v>
      </c>
      <c r="E33" s="95">
        <v>6187109</v>
      </c>
      <c r="F33" s="95">
        <v>6187109</v>
      </c>
      <c r="G33" s="96">
        <f>E33-F33</f>
        <v>0</v>
      </c>
      <c r="H33" s="95">
        <v>6705567371</v>
      </c>
      <c r="I33" s="95">
        <v>6705567371</v>
      </c>
      <c r="J33" s="96">
        <f t="shared" si="1"/>
        <v>0</v>
      </c>
      <c r="K33" s="96">
        <v>0</v>
      </c>
      <c r="L33" s="96">
        <v>0</v>
      </c>
      <c r="M33" s="96">
        <f t="shared" si="2"/>
        <v>0</v>
      </c>
      <c r="N33" s="95">
        <v>741086535</v>
      </c>
      <c r="O33" s="95">
        <v>741086535</v>
      </c>
      <c r="P33" s="96">
        <f t="shared" si="3"/>
        <v>0</v>
      </c>
    </row>
    <row r="34" spans="1:16">
      <c r="A34" s="115" t="s">
        <v>271</v>
      </c>
      <c r="B34" s="95">
        <v>43709485</v>
      </c>
      <c r="C34" s="95">
        <v>43709485</v>
      </c>
      <c r="D34" s="96">
        <f t="shared" si="0"/>
        <v>0</v>
      </c>
      <c r="E34" s="95">
        <v>19467920</v>
      </c>
      <c r="F34" s="95">
        <v>19467920</v>
      </c>
      <c r="G34" s="96">
        <f>E34-F34</f>
        <v>0</v>
      </c>
      <c r="H34" s="95">
        <v>8406736240</v>
      </c>
      <c r="I34" s="95">
        <v>8406736240</v>
      </c>
      <c r="J34" s="96">
        <f t="shared" si="1"/>
        <v>0</v>
      </c>
      <c r="K34" s="96">
        <v>0</v>
      </c>
      <c r="L34" s="96">
        <v>0</v>
      </c>
      <c r="M34" s="96">
        <f t="shared" si="2"/>
        <v>0</v>
      </c>
      <c r="N34" s="95">
        <v>1122528545</v>
      </c>
      <c r="O34" s="95">
        <v>1122528545</v>
      </c>
      <c r="P34" s="96">
        <f t="shared" si="3"/>
        <v>0</v>
      </c>
    </row>
    <row r="35" spans="1:16">
      <c r="A35" s="115"/>
      <c r="B35" s="95"/>
      <c r="C35" s="95"/>
      <c r="D35" s="96"/>
      <c r="E35" s="95"/>
      <c r="F35" s="95"/>
      <c r="G35" s="96"/>
      <c r="H35" s="95"/>
      <c r="I35" s="95"/>
      <c r="J35" s="96"/>
      <c r="K35" s="96"/>
      <c r="L35" s="96"/>
      <c r="M35" s="96"/>
      <c r="N35" s="95"/>
      <c r="O35" s="95"/>
      <c r="P35" s="96"/>
    </row>
    <row r="36" spans="1:16">
      <c r="A36" s="115" t="s">
        <v>272</v>
      </c>
      <c r="B36" s="95">
        <v>79655271</v>
      </c>
      <c r="C36" s="95">
        <v>79655271</v>
      </c>
      <c r="D36" s="96">
        <f t="shared" si="0"/>
        <v>0</v>
      </c>
      <c r="E36" s="95">
        <v>8298717</v>
      </c>
      <c r="F36" s="95">
        <v>8298717</v>
      </c>
      <c r="G36" s="96">
        <f>E36-F36</f>
        <v>0</v>
      </c>
      <c r="H36" s="95">
        <v>10138083895</v>
      </c>
      <c r="I36" s="95">
        <v>10138080875</v>
      </c>
      <c r="J36" s="96">
        <f t="shared" si="1"/>
        <v>3020</v>
      </c>
      <c r="K36" s="96">
        <v>0</v>
      </c>
      <c r="L36" s="96">
        <v>0</v>
      </c>
      <c r="M36" s="96">
        <f t="shared" si="2"/>
        <v>0</v>
      </c>
      <c r="N36" s="95">
        <v>888806283</v>
      </c>
      <c r="O36" s="95">
        <v>888806283</v>
      </c>
      <c r="P36" s="96">
        <f t="shared" si="3"/>
        <v>0</v>
      </c>
    </row>
    <row r="37" spans="1:16">
      <c r="A37" s="115" t="s">
        <v>273</v>
      </c>
      <c r="B37" s="95">
        <v>338010386</v>
      </c>
      <c r="C37" s="95">
        <v>338001734</v>
      </c>
      <c r="D37" s="96">
        <f t="shared" si="0"/>
        <v>8652</v>
      </c>
      <c r="E37" s="95">
        <v>27332110</v>
      </c>
      <c r="F37" s="95">
        <v>27332110</v>
      </c>
      <c r="G37" s="96">
        <f>E37-F37</f>
        <v>0</v>
      </c>
      <c r="H37" s="95">
        <v>24957832314</v>
      </c>
      <c r="I37" s="95">
        <v>24957948016</v>
      </c>
      <c r="J37" s="96">
        <f t="shared" si="1"/>
        <v>-115702</v>
      </c>
      <c r="K37" s="96">
        <v>0</v>
      </c>
      <c r="L37" s="96">
        <v>0</v>
      </c>
      <c r="M37" s="96">
        <f t="shared" si="2"/>
        <v>0</v>
      </c>
      <c r="N37" s="95">
        <v>2572248942</v>
      </c>
      <c r="O37" s="95">
        <v>2572248942</v>
      </c>
      <c r="P37" s="96">
        <f t="shared" si="3"/>
        <v>0</v>
      </c>
    </row>
    <row r="38" spans="1:16">
      <c r="A38" s="115" t="s">
        <v>274</v>
      </c>
      <c r="B38" s="95">
        <v>293024107</v>
      </c>
      <c r="C38" s="95">
        <v>293024107</v>
      </c>
      <c r="D38" s="96">
        <f t="shared" si="0"/>
        <v>0</v>
      </c>
      <c r="E38" s="95">
        <v>110526431</v>
      </c>
      <c r="F38" s="95">
        <v>110526431</v>
      </c>
      <c r="G38" s="96">
        <f>E38-F38</f>
        <v>0</v>
      </c>
      <c r="H38" s="95">
        <v>62921269438</v>
      </c>
      <c r="I38" s="95">
        <v>62921248256</v>
      </c>
      <c r="J38" s="96">
        <f t="shared" si="1"/>
        <v>21182</v>
      </c>
      <c r="K38" s="96">
        <v>140000</v>
      </c>
      <c r="L38" s="96">
        <v>140000</v>
      </c>
      <c r="M38" s="96">
        <f t="shared" si="2"/>
        <v>0</v>
      </c>
      <c r="N38" s="95">
        <v>7067135544</v>
      </c>
      <c r="O38" s="95">
        <v>7067135544</v>
      </c>
      <c r="P38" s="96">
        <f t="shared" si="3"/>
        <v>0</v>
      </c>
    </row>
    <row r="39" spans="1:16">
      <c r="A39" s="115" t="s">
        <v>275</v>
      </c>
      <c r="B39" s="95">
        <v>118339577</v>
      </c>
      <c r="C39" s="95">
        <v>118339577</v>
      </c>
      <c r="D39" s="96">
        <f t="shared" si="0"/>
        <v>0</v>
      </c>
      <c r="E39" s="95">
        <v>24942067</v>
      </c>
      <c r="F39" s="95">
        <v>24942067</v>
      </c>
      <c r="G39" s="96">
        <f>E39-F39</f>
        <v>0</v>
      </c>
      <c r="H39" s="95">
        <v>13901264412</v>
      </c>
      <c r="I39" s="95">
        <v>13901190972</v>
      </c>
      <c r="J39" s="96">
        <f t="shared" si="1"/>
        <v>73440</v>
      </c>
      <c r="K39" s="96">
        <v>0</v>
      </c>
      <c r="L39" s="96">
        <v>0</v>
      </c>
      <c r="M39" s="96">
        <f t="shared" si="2"/>
        <v>0</v>
      </c>
      <c r="N39" s="95">
        <v>1214996660</v>
      </c>
      <c r="O39" s="95">
        <v>1214990053</v>
      </c>
      <c r="P39" s="96">
        <f t="shared" si="3"/>
        <v>6607</v>
      </c>
    </row>
    <row r="40" spans="1:16">
      <c r="A40" s="115" t="s">
        <v>276</v>
      </c>
      <c r="B40" s="95">
        <v>54234486</v>
      </c>
      <c r="C40" s="95">
        <v>54234486</v>
      </c>
      <c r="D40" s="96">
        <f t="shared" si="0"/>
        <v>0</v>
      </c>
      <c r="E40" s="95">
        <v>10976688</v>
      </c>
      <c r="F40" s="95">
        <v>10976688</v>
      </c>
      <c r="G40" s="96">
        <f>E40-F40</f>
        <v>0</v>
      </c>
      <c r="H40" s="95">
        <v>8813375933</v>
      </c>
      <c r="I40" s="95">
        <v>8813364833</v>
      </c>
      <c r="J40" s="96">
        <f t="shared" si="1"/>
        <v>11100</v>
      </c>
      <c r="K40" s="96">
        <v>0</v>
      </c>
      <c r="L40" s="96">
        <v>0</v>
      </c>
      <c r="M40" s="96">
        <f t="shared" si="2"/>
        <v>0</v>
      </c>
      <c r="N40" s="95">
        <v>921261505</v>
      </c>
      <c r="O40" s="95">
        <v>921261505</v>
      </c>
      <c r="P40" s="96">
        <f t="shared" si="3"/>
        <v>0</v>
      </c>
    </row>
    <row r="41" spans="1:16">
      <c r="A41" s="115"/>
      <c r="B41" s="95"/>
      <c r="C41" s="95"/>
      <c r="D41" s="96"/>
      <c r="E41" s="95"/>
      <c r="F41" s="95"/>
      <c r="G41" s="96"/>
      <c r="H41" s="95"/>
      <c r="I41" s="95"/>
      <c r="J41" s="96"/>
      <c r="K41" s="96"/>
      <c r="L41" s="96"/>
      <c r="M41" s="96"/>
      <c r="N41" s="95"/>
      <c r="O41" s="95"/>
      <c r="P41" s="96"/>
    </row>
    <row r="42" spans="1:16">
      <c r="A42" s="115" t="s">
        <v>277</v>
      </c>
      <c r="B42" s="95">
        <v>279650807</v>
      </c>
      <c r="C42" s="95">
        <v>279650807</v>
      </c>
      <c r="D42" s="96">
        <f t="shared" si="0"/>
        <v>0</v>
      </c>
      <c r="E42" s="95">
        <v>45925406</v>
      </c>
      <c r="F42" s="95">
        <v>45925406</v>
      </c>
      <c r="G42" s="96">
        <f>E42-F42</f>
        <v>0</v>
      </c>
      <c r="H42" s="95">
        <v>45124399282</v>
      </c>
      <c r="I42" s="95">
        <v>45124200362</v>
      </c>
      <c r="J42" s="96">
        <f t="shared" si="1"/>
        <v>198920</v>
      </c>
      <c r="K42" s="96">
        <v>7050</v>
      </c>
      <c r="L42" s="96">
        <v>7050</v>
      </c>
      <c r="M42" s="96">
        <f t="shared" si="2"/>
        <v>0</v>
      </c>
      <c r="N42" s="95">
        <v>4593278263</v>
      </c>
      <c r="O42" s="95">
        <v>4593274549</v>
      </c>
      <c r="P42" s="96">
        <f t="shared" si="3"/>
        <v>3714</v>
      </c>
    </row>
    <row r="43" spans="1:16">
      <c r="A43" s="115" t="s">
        <v>278</v>
      </c>
      <c r="B43" s="95">
        <v>184039272</v>
      </c>
      <c r="C43" s="95">
        <v>184039272</v>
      </c>
      <c r="D43" s="96">
        <f t="shared" si="0"/>
        <v>0</v>
      </c>
      <c r="E43" s="95">
        <v>489514088</v>
      </c>
      <c r="F43" s="95">
        <v>489514088</v>
      </c>
      <c r="G43" s="96">
        <f>E43-F43</f>
        <v>0</v>
      </c>
      <c r="H43" s="95">
        <v>255626388761</v>
      </c>
      <c r="I43" s="95">
        <v>255629151343</v>
      </c>
      <c r="J43" s="96">
        <f t="shared" si="1"/>
        <v>-2762582</v>
      </c>
      <c r="K43" s="96">
        <v>0</v>
      </c>
      <c r="L43" s="96">
        <v>0</v>
      </c>
      <c r="M43" s="96">
        <f t="shared" si="2"/>
        <v>0</v>
      </c>
      <c r="N43" s="95">
        <v>18427199297</v>
      </c>
      <c r="O43" s="95">
        <v>18427199297</v>
      </c>
      <c r="P43" s="96">
        <f t="shared" si="3"/>
        <v>0</v>
      </c>
    </row>
    <row r="44" spans="1:16">
      <c r="A44" s="115" t="s">
        <v>279</v>
      </c>
      <c r="B44" s="95">
        <v>212210625</v>
      </c>
      <c r="C44" s="95">
        <v>212210625</v>
      </c>
      <c r="D44" s="96">
        <f t="shared" si="0"/>
        <v>0</v>
      </c>
      <c r="E44" s="95">
        <v>92432581</v>
      </c>
      <c r="F44" s="95">
        <v>92432581</v>
      </c>
      <c r="G44" s="96">
        <f>E44-F44</f>
        <v>0</v>
      </c>
      <c r="H44" s="95">
        <v>86534138221</v>
      </c>
      <c r="I44" s="95">
        <v>86532293111</v>
      </c>
      <c r="J44" s="96">
        <f t="shared" si="1"/>
        <v>1845110</v>
      </c>
      <c r="K44" s="96">
        <v>0</v>
      </c>
      <c r="L44" s="96">
        <v>0</v>
      </c>
      <c r="M44" s="96">
        <f t="shared" si="2"/>
        <v>0</v>
      </c>
      <c r="N44" s="95">
        <v>7696608917</v>
      </c>
      <c r="O44" s="95">
        <v>7696608917</v>
      </c>
      <c r="P44" s="96">
        <f t="shared" si="3"/>
        <v>0</v>
      </c>
    </row>
    <row r="45" spans="1:16">
      <c r="A45" s="115" t="s">
        <v>280</v>
      </c>
      <c r="B45" s="95">
        <v>39973066</v>
      </c>
      <c r="C45" s="95">
        <v>39973066</v>
      </c>
      <c r="D45" s="96">
        <f t="shared" si="0"/>
        <v>0</v>
      </c>
      <c r="E45" s="95">
        <v>26969734</v>
      </c>
      <c r="F45" s="95">
        <v>26969734</v>
      </c>
      <c r="G45" s="96">
        <f>E45-F45</f>
        <v>0</v>
      </c>
      <c r="H45" s="95">
        <v>16965709106</v>
      </c>
      <c r="I45" s="95">
        <v>16965709106</v>
      </c>
      <c r="J45" s="96">
        <f t="shared" si="1"/>
        <v>0</v>
      </c>
      <c r="K45" s="96">
        <v>0</v>
      </c>
      <c r="L45" s="96">
        <v>0</v>
      </c>
      <c r="M45" s="96">
        <f t="shared" si="2"/>
        <v>0</v>
      </c>
      <c r="N45" s="95">
        <v>1700459779</v>
      </c>
      <c r="O45" s="95">
        <v>1700459779</v>
      </c>
      <c r="P45" s="96">
        <f t="shared" si="3"/>
        <v>0</v>
      </c>
    </row>
    <row r="46" spans="1:16">
      <c r="A46" s="115" t="s">
        <v>227</v>
      </c>
      <c r="B46" s="95">
        <v>33681742</v>
      </c>
      <c r="C46" s="95">
        <v>33681742</v>
      </c>
      <c r="D46" s="96">
        <f t="shared" si="0"/>
        <v>0</v>
      </c>
      <c r="E46" s="95">
        <v>4343893</v>
      </c>
      <c r="F46" s="95">
        <v>4343893</v>
      </c>
      <c r="G46" s="96">
        <f>E46-F46</f>
        <v>0</v>
      </c>
      <c r="H46" s="95">
        <v>13778003709</v>
      </c>
      <c r="I46" s="95">
        <v>13777690969</v>
      </c>
      <c r="J46" s="96">
        <f t="shared" si="1"/>
        <v>312740</v>
      </c>
      <c r="K46" s="96">
        <v>0</v>
      </c>
      <c r="L46" s="96">
        <v>0</v>
      </c>
      <c r="M46" s="96">
        <f t="shared" si="2"/>
        <v>0</v>
      </c>
      <c r="N46" s="95">
        <v>1521276778</v>
      </c>
      <c r="O46" s="95">
        <v>1521276778</v>
      </c>
      <c r="P46" s="96">
        <f t="shared" si="3"/>
        <v>0</v>
      </c>
    </row>
    <row r="47" spans="1:16">
      <c r="A47" s="115"/>
      <c r="B47" s="95"/>
      <c r="C47" s="95"/>
      <c r="D47" s="96"/>
      <c r="E47" s="95"/>
      <c r="F47" s="95"/>
      <c r="G47" s="96"/>
      <c r="H47" s="95"/>
      <c r="I47" s="95"/>
      <c r="J47" s="96"/>
      <c r="K47" s="96"/>
      <c r="L47" s="96"/>
      <c r="M47" s="96"/>
      <c r="N47" s="95"/>
      <c r="O47" s="95"/>
      <c r="P47" s="96"/>
    </row>
    <row r="48" spans="1:16">
      <c r="A48" s="115" t="s">
        <v>281</v>
      </c>
      <c r="B48" s="95">
        <v>92607600</v>
      </c>
      <c r="C48" s="95">
        <v>92607600</v>
      </c>
      <c r="D48" s="96">
        <f t="shared" si="0"/>
        <v>0</v>
      </c>
      <c r="E48" s="95">
        <v>6143811</v>
      </c>
      <c r="F48" s="95">
        <v>6143811</v>
      </c>
      <c r="G48" s="96">
        <f>E48-F48</f>
        <v>0</v>
      </c>
      <c r="H48" s="95">
        <v>5291620394</v>
      </c>
      <c r="I48" s="95">
        <v>5291553304</v>
      </c>
      <c r="J48" s="96">
        <f t="shared" si="1"/>
        <v>67090</v>
      </c>
      <c r="K48" s="96">
        <v>0</v>
      </c>
      <c r="L48" s="96">
        <v>0</v>
      </c>
      <c r="M48" s="96">
        <f t="shared" si="2"/>
        <v>0</v>
      </c>
      <c r="N48" s="95">
        <v>539455985</v>
      </c>
      <c r="O48" s="95">
        <v>539455985</v>
      </c>
      <c r="P48" s="96">
        <f t="shared" si="3"/>
        <v>0</v>
      </c>
    </row>
    <row r="49" spans="1:16">
      <c r="A49" s="115" t="s">
        <v>282</v>
      </c>
      <c r="B49" s="95">
        <v>43597829</v>
      </c>
      <c r="C49" s="95">
        <v>43597829</v>
      </c>
      <c r="D49" s="96">
        <f t="shared" si="0"/>
        <v>0</v>
      </c>
      <c r="E49" s="95">
        <v>9180601</v>
      </c>
      <c r="F49" s="95">
        <v>9180601</v>
      </c>
      <c r="G49" s="96">
        <f>E49-F49</f>
        <v>0</v>
      </c>
      <c r="H49" s="95">
        <v>4545594490</v>
      </c>
      <c r="I49" s="95">
        <v>4545594490</v>
      </c>
      <c r="J49" s="96">
        <f t="shared" si="1"/>
        <v>0</v>
      </c>
      <c r="K49" s="96">
        <v>2000</v>
      </c>
      <c r="L49" s="96">
        <v>2000</v>
      </c>
      <c r="M49" s="96">
        <f t="shared" si="2"/>
        <v>0</v>
      </c>
      <c r="N49" s="95">
        <v>387346749</v>
      </c>
      <c r="O49" s="95">
        <v>387346749</v>
      </c>
      <c r="P49" s="96">
        <f t="shared" si="3"/>
        <v>0</v>
      </c>
    </row>
    <row r="50" spans="1:16">
      <c r="A50" s="115" t="s">
        <v>283</v>
      </c>
      <c r="B50" s="95">
        <v>85379998</v>
      </c>
      <c r="C50" s="95">
        <v>85379998</v>
      </c>
      <c r="D50" s="96">
        <f t="shared" si="0"/>
        <v>0</v>
      </c>
      <c r="E50" s="95">
        <v>16718950</v>
      </c>
      <c r="F50" s="95">
        <v>16718950</v>
      </c>
      <c r="G50" s="96">
        <f>E50-F50</f>
        <v>0</v>
      </c>
      <c r="H50" s="95">
        <v>21426310857</v>
      </c>
      <c r="I50" s="95">
        <v>21426310857</v>
      </c>
      <c r="J50" s="96">
        <f t="shared" si="1"/>
        <v>0</v>
      </c>
      <c r="K50" s="96">
        <v>0</v>
      </c>
      <c r="L50" s="96">
        <v>0</v>
      </c>
      <c r="M50" s="96">
        <f t="shared" si="2"/>
        <v>0</v>
      </c>
      <c r="N50" s="95">
        <v>1996534160</v>
      </c>
      <c r="O50" s="95">
        <v>1996534160</v>
      </c>
      <c r="P50" s="96">
        <f t="shared" si="3"/>
        <v>0</v>
      </c>
    </row>
    <row r="51" spans="1:16">
      <c r="A51" s="115" t="s">
        <v>284</v>
      </c>
      <c r="B51" s="95">
        <v>486741869</v>
      </c>
      <c r="C51" s="95">
        <v>486741869</v>
      </c>
      <c r="D51" s="96">
        <f t="shared" si="0"/>
        <v>0</v>
      </c>
      <c r="E51" s="95">
        <v>26755336</v>
      </c>
      <c r="F51" s="95">
        <v>26755336</v>
      </c>
      <c r="G51" s="96">
        <f>E51-F51</f>
        <v>0</v>
      </c>
      <c r="H51" s="95">
        <v>34577285440</v>
      </c>
      <c r="I51" s="95">
        <v>34575253071</v>
      </c>
      <c r="J51" s="96">
        <f t="shared" si="1"/>
        <v>2032369</v>
      </c>
      <c r="K51" s="96">
        <v>0</v>
      </c>
      <c r="L51" s="96">
        <v>0</v>
      </c>
      <c r="M51" s="96">
        <f t="shared" si="2"/>
        <v>0</v>
      </c>
      <c r="N51" s="95">
        <v>3273733987</v>
      </c>
      <c r="O51" s="95">
        <v>3273733987</v>
      </c>
      <c r="P51" s="96">
        <f t="shared" si="3"/>
        <v>0</v>
      </c>
    </row>
    <row r="52" spans="1:16">
      <c r="A52" s="115" t="s">
        <v>285</v>
      </c>
      <c r="B52" s="95">
        <v>220772839</v>
      </c>
      <c r="C52" s="95">
        <v>220772839</v>
      </c>
      <c r="D52" s="96">
        <f t="shared" si="0"/>
        <v>0</v>
      </c>
      <c r="E52" s="95">
        <v>7065640</v>
      </c>
      <c r="F52" s="95">
        <v>7065640</v>
      </c>
      <c r="G52" s="96">
        <f>E52-F52</f>
        <v>0</v>
      </c>
      <c r="H52" s="95">
        <v>14244566798</v>
      </c>
      <c r="I52" s="95">
        <v>14244566318</v>
      </c>
      <c r="J52" s="96">
        <f t="shared" si="1"/>
        <v>480</v>
      </c>
      <c r="K52" s="96">
        <v>0</v>
      </c>
      <c r="L52" s="96">
        <v>0</v>
      </c>
      <c r="M52" s="96">
        <f t="shared" si="2"/>
        <v>0</v>
      </c>
      <c r="N52" s="95">
        <v>1452999544</v>
      </c>
      <c r="O52" s="95">
        <v>1452999544</v>
      </c>
      <c r="P52" s="96">
        <f t="shared" si="3"/>
        <v>0</v>
      </c>
    </row>
    <row r="53" spans="1:16">
      <c r="A53" s="115"/>
      <c r="B53" s="95"/>
      <c r="C53" s="95"/>
      <c r="D53" s="96"/>
      <c r="E53" s="95"/>
      <c r="F53" s="95"/>
      <c r="G53" s="96"/>
      <c r="H53" s="95"/>
      <c r="I53" s="95"/>
      <c r="J53" s="96"/>
      <c r="K53" s="96"/>
      <c r="L53" s="96"/>
      <c r="M53" s="96"/>
      <c r="N53" s="95"/>
      <c r="O53" s="95"/>
      <c r="P53" s="96"/>
    </row>
    <row r="54" spans="1:16">
      <c r="A54" s="115" t="s">
        <v>286</v>
      </c>
      <c r="B54" s="95">
        <v>91741906</v>
      </c>
      <c r="C54" s="95">
        <v>91741906</v>
      </c>
      <c r="D54" s="96">
        <f t="shared" si="0"/>
        <v>0</v>
      </c>
      <c r="E54" s="95">
        <v>10326347</v>
      </c>
      <c r="F54" s="95">
        <v>10326347</v>
      </c>
      <c r="G54" s="96">
        <f>E54-F54</f>
        <v>0</v>
      </c>
      <c r="H54" s="95">
        <v>13083481617</v>
      </c>
      <c r="I54" s="95">
        <v>13083283877</v>
      </c>
      <c r="J54" s="96">
        <f t="shared" si="1"/>
        <v>197740</v>
      </c>
      <c r="K54" s="96">
        <v>0</v>
      </c>
      <c r="L54" s="96">
        <v>0</v>
      </c>
      <c r="M54" s="96">
        <f t="shared" si="2"/>
        <v>0</v>
      </c>
      <c r="N54" s="95">
        <v>1062674218</v>
      </c>
      <c r="O54" s="95">
        <v>1062674218</v>
      </c>
      <c r="P54" s="96">
        <f t="shared" si="3"/>
        <v>0</v>
      </c>
    </row>
    <row r="55" spans="1:16">
      <c r="A55" s="115" t="s">
        <v>287</v>
      </c>
      <c r="B55" s="95">
        <v>99191202</v>
      </c>
      <c r="C55" s="95">
        <v>99191202</v>
      </c>
      <c r="D55" s="96">
        <f t="shared" si="0"/>
        <v>0</v>
      </c>
      <c r="E55" s="95">
        <v>12130208</v>
      </c>
      <c r="F55" s="95">
        <v>12130208</v>
      </c>
      <c r="G55" s="96">
        <f>E55-F55</f>
        <v>0</v>
      </c>
      <c r="H55" s="95">
        <v>10093930916</v>
      </c>
      <c r="I55" s="95">
        <v>10093930916</v>
      </c>
      <c r="J55" s="96">
        <f t="shared" si="1"/>
        <v>0</v>
      </c>
      <c r="K55" s="96">
        <v>0</v>
      </c>
      <c r="L55" s="96">
        <v>0</v>
      </c>
      <c r="M55" s="96">
        <f t="shared" si="2"/>
        <v>0</v>
      </c>
      <c r="N55" s="95">
        <v>813767535</v>
      </c>
      <c r="O55" s="95">
        <v>813767535</v>
      </c>
      <c r="P55" s="96">
        <f t="shared" si="3"/>
        <v>0</v>
      </c>
    </row>
    <row r="56" spans="1:16">
      <c r="A56" s="115" t="s">
        <v>288</v>
      </c>
      <c r="B56" s="95">
        <v>38188067</v>
      </c>
      <c r="C56" s="95">
        <v>38188067</v>
      </c>
      <c r="D56" s="96">
        <f t="shared" si="0"/>
        <v>0</v>
      </c>
      <c r="E56" s="95">
        <v>15204676</v>
      </c>
      <c r="F56" s="95">
        <v>15204676</v>
      </c>
      <c r="G56" s="96">
        <f>E56-F56</f>
        <v>0</v>
      </c>
      <c r="H56" s="95">
        <v>18711270362</v>
      </c>
      <c r="I56" s="95">
        <v>18711270362</v>
      </c>
      <c r="J56" s="96">
        <f t="shared" si="1"/>
        <v>0</v>
      </c>
      <c r="K56" s="96">
        <v>0</v>
      </c>
      <c r="L56" s="96">
        <v>0</v>
      </c>
      <c r="M56" s="96">
        <f t="shared" si="2"/>
        <v>0</v>
      </c>
      <c r="N56" s="95">
        <v>1613046452</v>
      </c>
      <c r="O56" s="95">
        <v>1613046452</v>
      </c>
      <c r="P56" s="96">
        <f t="shared" si="3"/>
        <v>0</v>
      </c>
    </row>
    <row r="57" spans="1:16">
      <c r="A57" s="115" t="s">
        <v>289</v>
      </c>
      <c r="B57" s="95">
        <v>46248076</v>
      </c>
      <c r="C57" s="95">
        <v>46248076</v>
      </c>
      <c r="D57" s="96">
        <f t="shared" si="0"/>
        <v>0</v>
      </c>
      <c r="E57" s="95">
        <v>3626145</v>
      </c>
      <c r="F57" s="95">
        <v>3626145</v>
      </c>
      <c r="G57" s="96">
        <f>E57-F57</f>
        <v>0</v>
      </c>
      <c r="H57" s="95">
        <v>17902036125</v>
      </c>
      <c r="I57" s="95">
        <v>17901712595</v>
      </c>
      <c r="J57" s="96">
        <f t="shared" si="1"/>
        <v>323530</v>
      </c>
      <c r="K57" s="96">
        <v>0</v>
      </c>
      <c r="L57" s="96">
        <v>0</v>
      </c>
      <c r="M57" s="96">
        <f t="shared" si="2"/>
        <v>0</v>
      </c>
      <c r="N57" s="95">
        <v>1606835912</v>
      </c>
      <c r="O57" s="95">
        <v>1606835912</v>
      </c>
      <c r="P57" s="96">
        <f t="shared" si="3"/>
        <v>0</v>
      </c>
    </row>
    <row r="58" spans="1:16">
      <c r="A58" s="115" t="s">
        <v>290</v>
      </c>
      <c r="B58" s="95">
        <v>649265644</v>
      </c>
      <c r="C58" s="95">
        <v>649265644</v>
      </c>
      <c r="D58" s="96">
        <f t="shared" si="0"/>
        <v>0</v>
      </c>
      <c r="E58" s="95">
        <v>161540348</v>
      </c>
      <c r="F58" s="95">
        <v>161540348</v>
      </c>
      <c r="G58" s="96">
        <f>E58-F58</f>
        <v>0</v>
      </c>
      <c r="H58" s="95">
        <v>122141625915</v>
      </c>
      <c r="I58" s="95">
        <v>122139002116</v>
      </c>
      <c r="J58" s="96">
        <f t="shared" si="1"/>
        <v>2623799</v>
      </c>
      <c r="K58" s="96">
        <v>959620</v>
      </c>
      <c r="L58" s="96">
        <v>959620</v>
      </c>
      <c r="M58" s="96">
        <f t="shared" si="2"/>
        <v>0</v>
      </c>
      <c r="N58" s="95">
        <v>10175219708</v>
      </c>
      <c r="O58" s="95">
        <v>10175219708</v>
      </c>
      <c r="P58" s="96">
        <f t="shared" si="3"/>
        <v>0</v>
      </c>
    </row>
    <row r="59" spans="1:16">
      <c r="A59" s="115"/>
      <c r="B59" s="95"/>
      <c r="C59" s="95"/>
      <c r="D59" s="96"/>
      <c r="E59" s="95"/>
      <c r="F59" s="95"/>
      <c r="G59" s="96"/>
      <c r="H59" s="95"/>
      <c r="I59" s="95"/>
      <c r="J59" s="96"/>
      <c r="K59" s="96"/>
      <c r="L59" s="96"/>
      <c r="M59" s="96"/>
      <c r="N59" s="95"/>
      <c r="O59" s="95"/>
      <c r="P59" s="96"/>
    </row>
    <row r="60" spans="1:16">
      <c r="A60" s="115" t="s">
        <v>291</v>
      </c>
      <c r="B60" s="95">
        <v>132275064</v>
      </c>
      <c r="C60" s="95">
        <v>132275064</v>
      </c>
      <c r="D60" s="96">
        <f t="shared" si="0"/>
        <v>0</v>
      </c>
      <c r="E60" s="95">
        <v>9475512</v>
      </c>
      <c r="F60" s="95">
        <v>9475512</v>
      </c>
      <c r="G60" s="96">
        <f>E60-F60</f>
        <v>0</v>
      </c>
      <c r="H60" s="95">
        <v>8247551480</v>
      </c>
      <c r="I60" s="95">
        <v>8247551480</v>
      </c>
      <c r="J60" s="96">
        <f t="shared" si="1"/>
        <v>0</v>
      </c>
      <c r="K60" s="96">
        <v>0</v>
      </c>
      <c r="L60" s="96">
        <v>0</v>
      </c>
      <c r="M60" s="96">
        <f t="shared" si="2"/>
        <v>0</v>
      </c>
      <c r="N60" s="95">
        <v>872132882</v>
      </c>
      <c r="O60" s="95">
        <v>872132882</v>
      </c>
      <c r="P60" s="96">
        <f t="shared" si="3"/>
        <v>0</v>
      </c>
    </row>
    <row r="61" spans="1:16">
      <c r="A61" s="115" t="s">
        <v>292</v>
      </c>
      <c r="B61" s="95">
        <v>472646120</v>
      </c>
      <c r="C61" s="95">
        <v>472646120</v>
      </c>
      <c r="D61" s="96">
        <f t="shared" si="0"/>
        <v>0</v>
      </c>
      <c r="E61" s="95">
        <v>27766273</v>
      </c>
      <c r="F61" s="95">
        <v>27766273</v>
      </c>
      <c r="G61" s="96">
        <f>E61-F61</f>
        <v>0</v>
      </c>
      <c r="H61" s="95">
        <v>24405703200</v>
      </c>
      <c r="I61" s="95">
        <v>24405711550</v>
      </c>
      <c r="J61" s="96">
        <f t="shared" si="1"/>
        <v>-8350</v>
      </c>
      <c r="K61" s="96">
        <v>0</v>
      </c>
      <c r="L61" s="96">
        <v>0</v>
      </c>
      <c r="M61" s="96">
        <f t="shared" si="2"/>
        <v>0</v>
      </c>
      <c r="N61" s="95">
        <v>2055325963</v>
      </c>
      <c r="O61" s="95">
        <v>2055325963</v>
      </c>
      <c r="P61" s="96">
        <f t="shared" si="3"/>
        <v>0</v>
      </c>
    </row>
    <row r="62" spans="1:16">
      <c r="A62" s="115" t="s">
        <v>293</v>
      </c>
      <c r="B62" s="95">
        <v>276179581</v>
      </c>
      <c r="C62" s="95">
        <v>276179581</v>
      </c>
      <c r="D62" s="96">
        <f t="shared" si="0"/>
        <v>0</v>
      </c>
      <c r="E62" s="95">
        <v>24873377</v>
      </c>
      <c r="F62" s="95">
        <v>24873377</v>
      </c>
      <c r="G62" s="96">
        <f>E62-F62</f>
        <v>0</v>
      </c>
      <c r="H62" s="95">
        <v>22806683122</v>
      </c>
      <c r="I62" s="95">
        <v>22805584200</v>
      </c>
      <c r="J62" s="96">
        <f t="shared" si="1"/>
        <v>1098922</v>
      </c>
      <c r="K62" s="96">
        <v>0</v>
      </c>
      <c r="L62" s="96">
        <v>0</v>
      </c>
      <c r="M62" s="96">
        <f t="shared" si="2"/>
        <v>0</v>
      </c>
      <c r="N62" s="95">
        <v>2471799519</v>
      </c>
      <c r="O62" s="95">
        <v>2471799519</v>
      </c>
      <c r="P62" s="96">
        <f t="shared" si="3"/>
        <v>0</v>
      </c>
    </row>
    <row r="63" spans="1:16">
      <c r="A63" s="115" t="s">
        <v>294</v>
      </c>
      <c r="B63" s="95">
        <v>148638458</v>
      </c>
      <c r="C63" s="95">
        <v>148638458</v>
      </c>
      <c r="D63" s="96">
        <f t="shared" si="0"/>
        <v>0</v>
      </c>
      <c r="E63" s="95">
        <v>18794078</v>
      </c>
      <c r="F63" s="95">
        <v>18794078</v>
      </c>
      <c r="G63" s="96">
        <f>E63-F63</f>
        <v>0</v>
      </c>
      <c r="H63" s="95">
        <v>19684748184</v>
      </c>
      <c r="I63" s="95">
        <v>19685020624</v>
      </c>
      <c r="J63" s="96">
        <f t="shared" si="1"/>
        <v>-272440</v>
      </c>
      <c r="K63" s="96">
        <v>0</v>
      </c>
      <c r="L63" s="96">
        <v>0</v>
      </c>
      <c r="M63" s="96">
        <f t="shared" si="2"/>
        <v>0</v>
      </c>
      <c r="N63" s="95">
        <v>1971984542</v>
      </c>
      <c r="O63" s="95">
        <v>1971984542</v>
      </c>
      <c r="P63" s="96">
        <f t="shared" si="3"/>
        <v>0</v>
      </c>
    </row>
    <row r="64" spans="1:16">
      <c r="A64" s="115" t="s">
        <v>295</v>
      </c>
      <c r="B64" s="95">
        <v>219151409</v>
      </c>
      <c r="C64" s="95">
        <v>219151409</v>
      </c>
      <c r="D64" s="96">
        <f t="shared" si="0"/>
        <v>0</v>
      </c>
      <c r="E64" s="95">
        <v>5483170</v>
      </c>
      <c r="F64" s="95">
        <v>5483170</v>
      </c>
      <c r="G64" s="96">
        <f>E64-F64</f>
        <v>0</v>
      </c>
      <c r="H64" s="95">
        <v>15180868822</v>
      </c>
      <c r="I64" s="95">
        <v>15180835892</v>
      </c>
      <c r="J64" s="96">
        <f t="shared" si="1"/>
        <v>32930</v>
      </c>
      <c r="K64" s="96">
        <v>0</v>
      </c>
      <c r="L64" s="96">
        <v>0</v>
      </c>
      <c r="M64" s="96">
        <f t="shared" si="2"/>
        <v>0</v>
      </c>
      <c r="N64" s="95">
        <v>1675182271</v>
      </c>
      <c r="O64" s="95">
        <v>1675182271</v>
      </c>
      <c r="P64" s="96">
        <f t="shared" si="3"/>
        <v>0</v>
      </c>
    </row>
    <row r="65" spans="1:16">
      <c r="A65" s="115"/>
      <c r="B65" s="95"/>
      <c r="C65" s="95"/>
      <c r="D65" s="96"/>
      <c r="E65" s="95"/>
      <c r="F65" s="95"/>
      <c r="G65" s="96"/>
      <c r="H65" s="95"/>
      <c r="I65" s="95"/>
      <c r="J65" s="96"/>
      <c r="K65" s="96"/>
      <c r="L65" s="96"/>
      <c r="M65" s="96"/>
      <c r="N65" s="95"/>
      <c r="O65" s="95"/>
      <c r="P65" s="96"/>
    </row>
    <row r="66" spans="1:16">
      <c r="A66" s="115" t="s">
        <v>243</v>
      </c>
      <c r="B66" s="95">
        <v>260137509</v>
      </c>
      <c r="C66" s="95">
        <v>260137509</v>
      </c>
      <c r="D66" s="96">
        <f t="shared" si="0"/>
        <v>0</v>
      </c>
      <c r="E66" s="95">
        <v>12826312</v>
      </c>
      <c r="F66" s="95">
        <v>12826312</v>
      </c>
      <c r="G66" s="96">
        <f>E66-F66</f>
        <v>0</v>
      </c>
      <c r="H66" s="95">
        <v>29557250658</v>
      </c>
      <c r="I66" s="95">
        <v>29557304278</v>
      </c>
      <c r="J66" s="96">
        <f t="shared" si="1"/>
        <v>-53620</v>
      </c>
      <c r="K66" s="96">
        <v>0</v>
      </c>
      <c r="L66" s="96">
        <v>0</v>
      </c>
      <c r="M66" s="96">
        <f t="shared" si="2"/>
        <v>0</v>
      </c>
      <c r="N66" s="95">
        <v>2039252969</v>
      </c>
      <c r="O66" s="95">
        <v>2039252969</v>
      </c>
      <c r="P66" s="96">
        <f t="shared" si="3"/>
        <v>0</v>
      </c>
    </row>
    <row r="67" spans="1:16">
      <c r="A67" s="117" t="s">
        <v>296</v>
      </c>
      <c r="B67" s="99">
        <v>333158581</v>
      </c>
      <c r="C67" s="99">
        <v>333158581</v>
      </c>
      <c r="D67" s="100">
        <f t="shared" si="0"/>
        <v>0</v>
      </c>
      <c r="E67" s="99">
        <v>19748626</v>
      </c>
      <c r="F67" s="99">
        <v>19748626</v>
      </c>
      <c r="G67" s="100">
        <f>E67-F67</f>
        <v>0</v>
      </c>
      <c r="H67" s="99">
        <v>32539485941</v>
      </c>
      <c r="I67" s="99">
        <v>32539068821</v>
      </c>
      <c r="J67" s="100">
        <f t="shared" si="1"/>
        <v>417120</v>
      </c>
      <c r="K67" s="100">
        <v>0</v>
      </c>
      <c r="L67" s="100">
        <v>0</v>
      </c>
      <c r="M67" s="100">
        <f t="shared" si="2"/>
        <v>0</v>
      </c>
      <c r="N67" s="99">
        <v>3493632679</v>
      </c>
      <c r="O67" s="99">
        <v>3493632679</v>
      </c>
      <c r="P67" s="100">
        <f t="shared" si="3"/>
        <v>0</v>
      </c>
    </row>
  </sheetData>
  <mergeCells count="5">
    <mergeCell ref="A2:A3"/>
    <mergeCell ref="H2:J2"/>
    <mergeCell ref="K2:M2"/>
    <mergeCell ref="N2:P2"/>
    <mergeCell ref="A1:P1"/>
  </mergeCells>
  <phoneticPr fontId="8"/>
  <printOptions horizontalCentered="1" verticalCentered="1"/>
  <pageMargins left="0.19685039370078741" right="0.19685039370078741" top="0.39370078740157483" bottom="0.19685039370078741" header="0.31496062992125984" footer="0.31496062992125984"/>
  <pageSetup paperSize="9" scale="6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7"/>
  <sheetViews>
    <sheetView showGridLines="0" zoomScale="75" zoomScaleNormal="75" workbookViewId="0">
      <selection sqref="A1:P1"/>
    </sheetView>
  </sheetViews>
  <sheetFormatPr defaultColWidth="10.28515625" defaultRowHeight="13.5"/>
  <cols>
    <col min="1" max="1" width="15.7109375" style="124" customWidth="1"/>
    <col min="2" max="16" width="16.7109375" style="124" customWidth="1"/>
    <col min="17" max="256" width="10.28515625" style="124"/>
    <col min="257" max="257" width="15.7109375" style="124" customWidth="1"/>
    <col min="258" max="272" width="16.7109375" style="124" customWidth="1"/>
    <col min="273" max="512" width="10.28515625" style="124"/>
    <col min="513" max="513" width="15.7109375" style="124" customWidth="1"/>
    <col min="514" max="528" width="16.7109375" style="124" customWidth="1"/>
    <col min="529" max="768" width="10.28515625" style="124"/>
    <col min="769" max="769" width="15.7109375" style="124" customWidth="1"/>
    <col min="770" max="784" width="16.7109375" style="124" customWidth="1"/>
    <col min="785" max="1024" width="10.28515625" style="124"/>
    <col min="1025" max="1025" width="15.7109375" style="124" customWidth="1"/>
    <col min="1026" max="1040" width="16.7109375" style="124" customWidth="1"/>
    <col min="1041" max="1280" width="10.28515625" style="124"/>
    <col min="1281" max="1281" width="15.7109375" style="124" customWidth="1"/>
    <col min="1282" max="1296" width="16.7109375" style="124" customWidth="1"/>
    <col min="1297" max="1536" width="10.28515625" style="124"/>
    <col min="1537" max="1537" width="15.7109375" style="124" customWidth="1"/>
    <col min="1538" max="1552" width="16.7109375" style="124" customWidth="1"/>
    <col min="1553" max="1792" width="10.28515625" style="124"/>
    <col min="1793" max="1793" width="15.7109375" style="124" customWidth="1"/>
    <col min="1794" max="1808" width="16.7109375" style="124" customWidth="1"/>
    <col min="1809" max="2048" width="10.28515625" style="124"/>
    <col min="2049" max="2049" width="15.7109375" style="124" customWidth="1"/>
    <col min="2050" max="2064" width="16.7109375" style="124" customWidth="1"/>
    <col min="2065" max="2304" width="10.28515625" style="124"/>
    <col min="2305" max="2305" width="15.7109375" style="124" customWidth="1"/>
    <col min="2306" max="2320" width="16.7109375" style="124" customWidth="1"/>
    <col min="2321" max="2560" width="10.28515625" style="124"/>
    <col min="2561" max="2561" width="15.7109375" style="124" customWidth="1"/>
    <col min="2562" max="2576" width="16.7109375" style="124" customWidth="1"/>
    <col min="2577" max="2816" width="10.28515625" style="124"/>
    <col min="2817" max="2817" width="15.7109375" style="124" customWidth="1"/>
    <col min="2818" max="2832" width="16.7109375" style="124" customWidth="1"/>
    <col min="2833" max="3072" width="10.28515625" style="124"/>
    <col min="3073" max="3073" width="15.7109375" style="124" customWidth="1"/>
    <col min="3074" max="3088" width="16.7109375" style="124" customWidth="1"/>
    <col min="3089" max="3328" width="10.28515625" style="124"/>
    <col min="3329" max="3329" width="15.7109375" style="124" customWidth="1"/>
    <col min="3330" max="3344" width="16.7109375" style="124" customWidth="1"/>
    <col min="3345" max="3584" width="10.28515625" style="124"/>
    <col min="3585" max="3585" width="15.7109375" style="124" customWidth="1"/>
    <col min="3586" max="3600" width="16.7109375" style="124" customWidth="1"/>
    <col min="3601" max="3840" width="10.28515625" style="124"/>
    <col min="3841" max="3841" width="15.7109375" style="124" customWidth="1"/>
    <col min="3842" max="3856" width="16.7109375" style="124" customWidth="1"/>
    <col min="3857" max="4096" width="10.28515625" style="124"/>
    <col min="4097" max="4097" width="15.7109375" style="124" customWidth="1"/>
    <col min="4098" max="4112" width="16.7109375" style="124" customWidth="1"/>
    <col min="4113" max="4352" width="10.28515625" style="124"/>
    <col min="4353" max="4353" width="15.7109375" style="124" customWidth="1"/>
    <col min="4354" max="4368" width="16.7109375" style="124" customWidth="1"/>
    <col min="4369" max="4608" width="10.28515625" style="124"/>
    <col min="4609" max="4609" width="15.7109375" style="124" customWidth="1"/>
    <col min="4610" max="4624" width="16.7109375" style="124" customWidth="1"/>
    <col min="4625" max="4864" width="10.28515625" style="124"/>
    <col min="4865" max="4865" width="15.7109375" style="124" customWidth="1"/>
    <col min="4866" max="4880" width="16.7109375" style="124" customWidth="1"/>
    <col min="4881" max="5120" width="10.28515625" style="124"/>
    <col min="5121" max="5121" width="15.7109375" style="124" customWidth="1"/>
    <col min="5122" max="5136" width="16.7109375" style="124" customWidth="1"/>
    <col min="5137" max="5376" width="10.28515625" style="124"/>
    <col min="5377" max="5377" width="15.7109375" style="124" customWidth="1"/>
    <col min="5378" max="5392" width="16.7109375" style="124" customWidth="1"/>
    <col min="5393" max="5632" width="10.28515625" style="124"/>
    <col min="5633" max="5633" width="15.7109375" style="124" customWidth="1"/>
    <col min="5634" max="5648" width="16.7109375" style="124" customWidth="1"/>
    <col min="5649" max="5888" width="10.28515625" style="124"/>
    <col min="5889" max="5889" width="15.7109375" style="124" customWidth="1"/>
    <col min="5890" max="5904" width="16.7109375" style="124" customWidth="1"/>
    <col min="5905" max="6144" width="10.28515625" style="124"/>
    <col min="6145" max="6145" width="15.7109375" style="124" customWidth="1"/>
    <col min="6146" max="6160" width="16.7109375" style="124" customWidth="1"/>
    <col min="6161" max="6400" width="10.28515625" style="124"/>
    <col min="6401" max="6401" width="15.7109375" style="124" customWidth="1"/>
    <col min="6402" max="6416" width="16.7109375" style="124" customWidth="1"/>
    <col min="6417" max="6656" width="10.28515625" style="124"/>
    <col min="6657" max="6657" width="15.7109375" style="124" customWidth="1"/>
    <col min="6658" max="6672" width="16.7109375" style="124" customWidth="1"/>
    <col min="6673" max="6912" width="10.28515625" style="124"/>
    <col min="6913" max="6913" width="15.7109375" style="124" customWidth="1"/>
    <col min="6914" max="6928" width="16.7109375" style="124" customWidth="1"/>
    <col min="6929" max="7168" width="10.28515625" style="124"/>
    <col min="7169" max="7169" width="15.7109375" style="124" customWidth="1"/>
    <col min="7170" max="7184" width="16.7109375" style="124" customWidth="1"/>
    <col min="7185" max="7424" width="10.28515625" style="124"/>
    <col min="7425" max="7425" width="15.7109375" style="124" customWidth="1"/>
    <col min="7426" max="7440" width="16.7109375" style="124" customWidth="1"/>
    <col min="7441" max="7680" width="10.28515625" style="124"/>
    <col min="7681" max="7681" width="15.7109375" style="124" customWidth="1"/>
    <col min="7682" max="7696" width="16.7109375" style="124" customWidth="1"/>
    <col min="7697" max="7936" width="10.28515625" style="124"/>
    <col min="7937" max="7937" width="15.7109375" style="124" customWidth="1"/>
    <col min="7938" max="7952" width="16.7109375" style="124" customWidth="1"/>
    <col min="7953" max="8192" width="10.28515625" style="124"/>
    <col min="8193" max="8193" width="15.7109375" style="124" customWidth="1"/>
    <col min="8194" max="8208" width="16.7109375" style="124" customWidth="1"/>
    <col min="8209" max="8448" width="10.28515625" style="124"/>
    <col min="8449" max="8449" width="15.7109375" style="124" customWidth="1"/>
    <col min="8450" max="8464" width="16.7109375" style="124" customWidth="1"/>
    <col min="8465" max="8704" width="10.28515625" style="124"/>
    <col min="8705" max="8705" width="15.7109375" style="124" customWidth="1"/>
    <col min="8706" max="8720" width="16.7109375" style="124" customWidth="1"/>
    <col min="8721" max="8960" width="10.28515625" style="124"/>
    <col min="8961" max="8961" width="15.7109375" style="124" customWidth="1"/>
    <col min="8962" max="8976" width="16.7109375" style="124" customWidth="1"/>
    <col min="8977" max="9216" width="10.28515625" style="124"/>
    <col min="9217" max="9217" width="15.7109375" style="124" customWidth="1"/>
    <col min="9218" max="9232" width="16.7109375" style="124" customWidth="1"/>
    <col min="9233" max="9472" width="10.28515625" style="124"/>
    <col min="9473" max="9473" width="15.7109375" style="124" customWidth="1"/>
    <col min="9474" max="9488" width="16.7109375" style="124" customWidth="1"/>
    <col min="9489" max="9728" width="10.28515625" style="124"/>
    <col min="9729" max="9729" width="15.7109375" style="124" customWidth="1"/>
    <col min="9730" max="9744" width="16.7109375" style="124" customWidth="1"/>
    <col min="9745" max="9984" width="10.28515625" style="124"/>
    <col min="9985" max="9985" width="15.7109375" style="124" customWidth="1"/>
    <col min="9986" max="10000" width="16.7109375" style="124" customWidth="1"/>
    <col min="10001" max="10240" width="10.28515625" style="124"/>
    <col min="10241" max="10241" width="15.7109375" style="124" customWidth="1"/>
    <col min="10242" max="10256" width="16.7109375" style="124" customWidth="1"/>
    <col min="10257" max="10496" width="10.28515625" style="124"/>
    <col min="10497" max="10497" width="15.7109375" style="124" customWidth="1"/>
    <col min="10498" max="10512" width="16.7109375" style="124" customWidth="1"/>
    <col min="10513" max="10752" width="10.28515625" style="124"/>
    <col min="10753" max="10753" width="15.7109375" style="124" customWidth="1"/>
    <col min="10754" max="10768" width="16.7109375" style="124" customWidth="1"/>
    <col min="10769" max="11008" width="10.28515625" style="124"/>
    <col min="11009" max="11009" width="15.7109375" style="124" customWidth="1"/>
    <col min="11010" max="11024" width="16.7109375" style="124" customWidth="1"/>
    <col min="11025" max="11264" width="10.28515625" style="124"/>
    <col min="11265" max="11265" width="15.7109375" style="124" customWidth="1"/>
    <col min="11266" max="11280" width="16.7109375" style="124" customWidth="1"/>
    <col min="11281" max="11520" width="10.28515625" style="124"/>
    <col min="11521" max="11521" width="15.7109375" style="124" customWidth="1"/>
    <col min="11522" max="11536" width="16.7109375" style="124" customWidth="1"/>
    <col min="11537" max="11776" width="10.28515625" style="124"/>
    <col min="11777" max="11777" width="15.7109375" style="124" customWidth="1"/>
    <col min="11778" max="11792" width="16.7109375" style="124" customWidth="1"/>
    <col min="11793" max="12032" width="10.28515625" style="124"/>
    <col min="12033" max="12033" width="15.7109375" style="124" customWidth="1"/>
    <col min="12034" max="12048" width="16.7109375" style="124" customWidth="1"/>
    <col min="12049" max="12288" width="10.28515625" style="124"/>
    <col min="12289" max="12289" width="15.7109375" style="124" customWidth="1"/>
    <col min="12290" max="12304" width="16.7109375" style="124" customWidth="1"/>
    <col min="12305" max="12544" width="10.28515625" style="124"/>
    <col min="12545" max="12545" width="15.7109375" style="124" customWidth="1"/>
    <col min="12546" max="12560" width="16.7109375" style="124" customWidth="1"/>
    <col min="12561" max="12800" width="10.28515625" style="124"/>
    <col min="12801" max="12801" width="15.7109375" style="124" customWidth="1"/>
    <col min="12802" max="12816" width="16.7109375" style="124" customWidth="1"/>
    <col min="12817" max="13056" width="10.28515625" style="124"/>
    <col min="13057" max="13057" width="15.7109375" style="124" customWidth="1"/>
    <col min="13058" max="13072" width="16.7109375" style="124" customWidth="1"/>
    <col min="13073" max="13312" width="10.28515625" style="124"/>
    <col min="13313" max="13313" width="15.7109375" style="124" customWidth="1"/>
    <col min="13314" max="13328" width="16.7109375" style="124" customWidth="1"/>
    <col min="13329" max="13568" width="10.28515625" style="124"/>
    <col min="13569" max="13569" width="15.7109375" style="124" customWidth="1"/>
    <col min="13570" max="13584" width="16.7109375" style="124" customWidth="1"/>
    <col min="13585" max="13824" width="10.28515625" style="124"/>
    <col min="13825" max="13825" width="15.7109375" style="124" customWidth="1"/>
    <col min="13826" max="13840" width="16.7109375" style="124" customWidth="1"/>
    <col min="13841" max="14080" width="10.28515625" style="124"/>
    <col min="14081" max="14081" width="15.7109375" style="124" customWidth="1"/>
    <col min="14082" max="14096" width="16.7109375" style="124" customWidth="1"/>
    <col min="14097" max="14336" width="10.28515625" style="124"/>
    <col min="14337" max="14337" width="15.7109375" style="124" customWidth="1"/>
    <col min="14338" max="14352" width="16.7109375" style="124" customWidth="1"/>
    <col min="14353" max="14592" width="10.28515625" style="124"/>
    <col min="14593" max="14593" width="15.7109375" style="124" customWidth="1"/>
    <col min="14594" max="14608" width="16.7109375" style="124" customWidth="1"/>
    <col min="14609" max="14848" width="10.28515625" style="124"/>
    <col min="14849" max="14849" width="15.7109375" style="124" customWidth="1"/>
    <col min="14850" max="14864" width="16.7109375" style="124" customWidth="1"/>
    <col min="14865" max="15104" width="10.28515625" style="124"/>
    <col min="15105" max="15105" width="15.7109375" style="124" customWidth="1"/>
    <col min="15106" max="15120" width="16.7109375" style="124" customWidth="1"/>
    <col min="15121" max="15360" width="10.28515625" style="124"/>
    <col min="15361" max="15361" width="15.7109375" style="124" customWidth="1"/>
    <col min="15362" max="15376" width="16.7109375" style="124" customWidth="1"/>
    <col min="15377" max="15616" width="10.28515625" style="124"/>
    <col min="15617" max="15617" width="15.7109375" style="124" customWidth="1"/>
    <col min="15618" max="15632" width="16.7109375" style="124" customWidth="1"/>
    <col min="15633" max="15872" width="10.28515625" style="124"/>
    <col min="15873" max="15873" width="15.7109375" style="124" customWidth="1"/>
    <col min="15874" max="15888" width="16.7109375" style="124" customWidth="1"/>
    <col min="15889" max="16128" width="10.28515625" style="124"/>
    <col min="16129" max="16129" width="15.7109375" style="124" customWidth="1"/>
    <col min="16130" max="16144" width="16.7109375" style="124" customWidth="1"/>
    <col min="16145" max="16384" width="10.28515625" style="124"/>
  </cols>
  <sheetData>
    <row r="1" spans="1:16">
      <c r="A1" s="318" t="s">
        <v>346</v>
      </c>
      <c r="B1" s="318"/>
      <c r="C1" s="318"/>
      <c r="D1" s="318"/>
      <c r="E1" s="318"/>
      <c r="F1" s="318"/>
      <c r="G1" s="318"/>
      <c r="H1" s="318"/>
      <c r="I1" s="318"/>
      <c r="J1" s="318"/>
      <c r="K1" s="318"/>
      <c r="L1" s="318"/>
      <c r="M1" s="318"/>
      <c r="N1" s="318"/>
      <c r="O1" s="318"/>
      <c r="P1" s="318"/>
    </row>
    <row r="2" spans="1:16" s="118" customFormat="1">
      <c r="A2" s="322" t="s">
        <v>184</v>
      </c>
      <c r="B2" s="324" t="s">
        <v>302</v>
      </c>
      <c r="C2" s="325"/>
      <c r="D2" s="326"/>
      <c r="E2" s="324" t="s">
        <v>303</v>
      </c>
      <c r="F2" s="325"/>
      <c r="G2" s="326"/>
      <c r="H2" s="319" t="s">
        <v>304</v>
      </c>
      <c r="I2" s="320"/>
      <c r="J2" s="321"/>
      <c r="K2" s="319" t="s">
        <v>305</v>
      </c>
      <c r="L2" s="320"/>
      <c r="M2" s="321"/>
      <c r="N2" s="319" t="s">
        <v>306</v>
      </c>
      <c r="O2" s="320"/>
      <c r="P2" s="321"/>
    </row>
    <row r="3" spans="1:16" s="118" customFormat="1">
      <c r="A3" s="323"/>
      <c r="B3" s="119" t="s">
        <v>61</v>
      </c>
      <c r="C3" s="119" t="s">
        <v>62</v>
      </c>
      <c r="D3" s="119" t="s">
        <v>63</v>
      </c>
      <c r="E3" s="119" t="s">
        <v>61</v>
      </c>
      <c r="F3" s="119" t="s">
        <v>62</v>
      </c>
      <c r="G3" s="119" t="s">
        <v>63</v>
      </c>
      <c r="H3" s="119" t="s">
        <v>61</v>
      </c>
      <c r="I3" s="119" t="s">
        <v>62</v>
      </c>
      <c r="J3" s="120" t="s">
        <v>63</v>
      </c>
      <c r="K3" s="119" t="s">
        <v>61</v>
      </c>
      <c r="L3" s="119" t="s">
        <v>62</v>
      </c>
      <c r="M3" s="120" t="s">
        <v>63</v>
      </c>
      <c r="N3" s="119" t="s">
        <v>61</v>
      </c>
      <c r="O3" s="119" t="s">
        <v>62</v>
      </c>
      <c r="P3" s="120" t="s">
        <v>63</v>
      </c>
    </row>
    <row r="4" spans="1:16" s="123" customFormat="1" ht="10.5">
      <c r="A4" s="121"/>
      <c r="B4" s="122" t="s">
        <v>60</v>
      </c>
      <c r="C4" s="122" t="s">
        <v>60</v>
      </c>
      <c r="D4" s="122" t="s">
        <v>60</v>
      </c>
      <c r="E4" s="122" t="s">
        <v>60</v>
      </c>
      <c r="F4" s="122" t="s">
        <v>60</v>
      </c>
      <c r="G4" s="122" t="s">
        <v>60</v>
      </c>
      <c r="H4" s="122" t="s">
        <v>60</v>
      </c>
      <c r="I4" s="122" t="s">
        <v>60</v>
      </c>
      <c r="J4" s="122" t="s">
        <v>60</v>
      </c>
      <c r="K4" s="122" t="s">
        <v>60</v>
      </c>
      <c r="L4" s="122" t="s">
        <v>60</v>
      </c>
      <c r="M4" s="122" t="s">
        <v>60</v>
      </c>
      <c r="N4" s="122" t="s">
        <v>60</v>
      </c>
      <c r="O4" s="122" t="s">
        <v>60</v>
      </c>
      <c r="P4" s="122" t="s">
        <v>60</v>
      </c>
    </row>
    <row r="5" spans="1:16">
      <c r="A5" s="125" t="s">
        <v>308</v>
      </c>
      <c r="B5" s="92">
        <v>2612441</v>
      </c>
      <c r="C5" s="92">
        <v>2612440</v>
      </c>
      <c r="D5" s="92">
        <v>1</v>
      </c>
      <c r="E5" s="92">
        <v>721</v>
      </c>
      <c r="F5" s="92">
        <v>721</v>
      </c>
      <c r="G5" s="92" t="s">
        <v>64</v>
      </c>
      <c r="H5" s="92">
        <v>7340777</v>
      </c>
      <c r="I5" s="92">
        <v>7340705</v>
      </c>
      <c r="J5" s="92">
        <v>72</v>
      </c>
      <c r="K5" s="92">
        <v>4755576</v>
      </c>
      <c r="L5" s="92">
        <v>4755573</v>
      </c>
      <c r="M5" s="92">
        <v>3</v>
      </c>
      <c r="N5" s="92">
        <v>161365057</v>
      </c>
      <c r="O5" s="92">
        <v>161364613</v>
      </c>
      <c r="P5" s="92">
        <v>444</v>
      </c>
    </row>
    <row r="6" spans="1:16" s="126" customFormat="1">
      <c r="A6" s="125" t="s">
        <v>310</v>
      </c>
      <c r="B6" s="116">
        <v>2531993742</v>
      </c>
      <c r="C6" s="116">
        <v>2531986122</v>
      </c>
      <c r="D6" s="116">
        <f>B6-C6</f>
        <v>7620</v>
      </c>
      <c r="E6" s="116">
        <v>4750925</v>
      </c>
      <c r="F6" s="116">
        <v>4750925</v>
      </c>
      <c r="G6" s="116" t="s">
        <v>301</v>
      </c>
      <c r="H6" s="116">
        <v>7062726949</v>
      </c>
      <c r="I6" s="116">
        <v>7062703739</v>
      </c>
      <c r="J6" s="116">
        <f>H6-I6</f>
        <v>23210</v>
      </c>
      <c r="K6" s="116">
        <v>4808990373</v>
      </c>
      <c r="L6" s="116">
        <v>4808985381</v>
      </c>
      <c r="M6" s="116">
        <f>K6-L6</f>
        <v>4992</v>
      </c>
      <c r="N6" s="116">
        <v>168367972085</v>
      </c>
      <c r="O6" s="116">
        <v>168330619039</v>
      </c>
      <c r="P6" s="116">
        <f>N6-O6</f>
        <v>37353046</v>
      </c>
    </row>
    <row r="7" spans="1:16" s="127" customFormat="1">
      <c r="A7" s="125" t="s">
        <v>312</v>
      </c>
      <c r="B7" s="116">
        <v>2441595022</v>
      </c>
      <c r="C7" s="116">
        <v>2441594639</v>
      </c>
      <c r="D7" s="116">
        <v>383</v>
      </c>
      <c r="E7" s="116">
        <v>1817326</v>
      </c>
      <c r="F7" s="116">
        <v>1817326</v>
      </c>
      <c r="G7" s="96">
        <v>0</v>
      </c>
      <c r="H7" s="116">
        <v>6695370546</v>
      </c>
      <c r="I7" s="116">
        <v>6695374746</v>
      </c>
      <c r="J7" s="96">
        <v>-4200</v>
      </c>
      <c r="K7" s="116">
        <v>5050334561</v>
      </c>
      <c r="L7" s="116">
        <v>5050334561</v>
      </c>
      <c r="M7" s="96">
        <v>0</v>
      </c>
      <c r="N7" s="116">
        <v>177849267337</v>
      </c>
      <c r="O7" s="116">
        <v>177846024732</v>
      </c>
      <c r="P7" s="116">
        <v>3242605</v>
      </c>
    </row>
    <row r="8" spans="1:16" s="127" customFormat="1">
      <c r="A8" s="125" t="s">
        <v>352</v>
      </c>
      <c r="B8" s="95">
        <v>2119021881</v>
      </c>
      <c r="C8" s="95">
        <v>2119020791</v>
      </c>
      <c r="D8" s="96">
        <f>B8-C8</f>
        <v>1090</v>
      </c>
      <c r="E8" s="96">
        <v>350117</v>
      </c>
      <c r="F8" s="96">
        <v>350117</v>
      </c>
      <c r="G8" s="96">
        <f>E8-F8</f>
        <v>0</v>
      </c>
      <c r="H8" s="95">
        <v>6121791310</v>
      </c>
      <c r="I8" s="95">
        <v>6121790170</v>
      </c>
      <c r="J8" s="96">
        <f>H8-I8</f>
        <v>1140</v>
      </c>
      <c r="K8" s="95">
        <v>5309098927</v>
      </c>
      <c r="L8" s="95">
        <v>5309080561</v>
      </c>
      <c r="M8" s="96">
        <f>K8-L8</f>
        <v>18366</v>
      </c>
      <c r="N8" s="95">
        <v>182065943328</v>
      </c>
      <c r="O8" s="95">
        <v>182064840298</v>
      </c>
      <c r="P8" s="96">
        <f>N8-O8</f>
        <v>1103030</v>
      </c>
    </row>
    <row r="9" spans="1:16" s="127" customFormat="1">
      <c r="A9" s="125"/>
      <c r="B9" s="92"/>
      <c r="C9" s="92"/>
      <c r="D9" s="92"/>
      <c r="E9" s="92"/>
      <c r="F9" s="92"/>
      <c r="G9" s="128"/>
      <c r="H9" s="92"/>
      <c r="I9" s="92"/>
      <c r="J9" s="92"/>
      <c r="K9" s="92"/>
      <c r="L9" s="92"/>
      <c r="M9" s="92"/>
      <c r="N9" s="92"/>
      <c r="O9" s="92"/>
      <c r="P9" s="92"/>
    </row>
    <row r="10" spans="1:16" s="127" customFormat="1">
      <c r="A10" s="125" t="s">
        <v>386</v>
      </c>
      <c r="B10" s="95">
        <v>2035930191</v>
      </c>
      <c r="C10" s="95">
        <v>2035926079</v>
      </c>
      <c r="D10" s="96">
        <f>B10-C10</f>
        <v>4112</v>
      </c>
      <c r="E10" s="96">
        <v>224121</v>
      </c>
      <c r="F10" s="96">
        <v>224121</v>
      </c>
      <c r="G10" s="96">
        <f>E10-F10</f>
        <v>0</v>
      </c>
      <c r="H10" s="95">
        <v>5818572681</v>
      </c>
      <c r="I10" s="95">
        <v>5818533803</v>
      </c>
      <c r="J10" s="96">
        <f>H10-I10</f>
        <v>38878</v>
      </c>
      <c r="K10" s="95">
        <v>5078918000</v>
      </c>
      <c r="L10" s="95">
        <v>5078918000</v>
      </c>
      <c r="M10" s="96">
        <f>K10-L10</f>
        <v>0</v>
      </c>
      <c r="N10" s="95">
        <v>190636297912</v>
      </c>
      <c r="O10" s="95">
        <v>190633802812</v>
      </c>
      <c r="P10" s="96">
        <f>N10-O10</f>
        <v>2495100</v>
      </c>
    </row>
    <row r="11" spans="1:16">
      <c r="A11" s="125"/>
      <c r="B11" s="95"/>
      <c r="C11" s="95"/>
      <c r="D11" s="95"/>
      <c r="E11" s="95"/>
      <c r="F11" s="95"/>
      <c r="G11" s="95"/>
      <c r="H11" s="95"/>
      <c r="I11" s="95"/>
      <c r="J11" s="95"/>
      <c r="K11" s="95"/>
      <c r="L11" s="95"/>
      <c r="M11" s="95"/>
      <c r="N11" s="95"/>
      <c r="O11" s="95"/>
      <c r="P11" s="95"/>
    </row>
    <row r="12" spans="1:16">
      <c r="A12" s="125" t="s">
        <v>198</v>
      </c>
      <c r="B12" s="95">
        <v>107277983</v>
      </c>
      <c r="C12" s="95">
        <v>107277983</v>
      </c>
      <c r="D12" s="96">
        <f t="shared" ref="D12:D67" si="0">B12-C12</f>
        <v>0</v>
      </c>
      <c r="E12" s="96">
        <v>0</v>
      </c>
      <c r="F12" s="96">
        <v>0</v>
      </c>
      <c r="G12" s="96">
        <f t="shared" ref="G12:G67" si="1">E12-F12</f>
        <v>0</v>
      </c>
      <c r="H12" s="95">
        <v>11293389</v>
      </c>
      <c r="I12" s="95">
        <v>11293389</v>
      </c>
      <c r="J12" s="96">
        <f t="shared" ref="J12:J67" si="2">H12-I12</f>
        <v>0</v>
      </c>
      <c r="K12" s="95">
        <v>84882626</v>
      </c>
      <c r="L12" s="95">
        <v>84882626</v>
      </c>
      <c r="M12" s="96">
        <f t="shared" ref="M12:M67" si="3">K12-L12</f>
        <v>0</v>
      </c>
      <c r="N12" s="95">
        <v>15538368184</v>
      </c>
      <c r="O12" s="95">
        <v>15538301114</v>
      </c>
      <c r="P12" s="96">
        <f t="shared" ref="P12:P67" si="4">N12-O12</f>
        <v>67070</v>
      </c>
    </row>
    <row r="13" spans="1:16">
      <c r="A13" s="125" t="s">
        <v>254</v>
      </c>
      <c r="B13" s="95">
        <v>18462453</v>
      </c>
      <c r="C13" s="95">
        <v>18462453</v>
      </c>
      <c r="D13" s="96">
        <f t="shared" si="0"/>
        <v>0</v>
      </c>
      <c r="E13" s="96">
        <v>0</v>
      </c>
      <c r="F13" s="96">
        <v>0</v>
      </c>
      <c r="G13" s="96">
        <f t="shared" si="1"/>
        <v>0</v>
      </c>
      <c r="H13" s="95">
        <v>750002</v>
      </c>
      <c r="I13" s="95">
        <v>750002</v>
      </c>
      <c r="J13" s="96">
        <f t="shared" si="2"/>
        <v>0</v>
      </c>
      <c r="K13" s="95">
        <v>26834931</v>
      </c>
      <c r="L13" s="95">
        <v>26834931</v>
      </c>
      <c r="M13" s="96">
        <f t="shared" si="3"/>
        <v>0</v>
      </c>
      <c r="N13" s="95">
        <v>2425377004</v>
      </c>
      <c r="O13" s="95">
        <v>2425377004</v>
      </c>
      <c r="P13" s="96">
        <f t="shared" si="4"/>
        <v>0</v>
      </c>
    </row>
    <row r="14" spans="1:16">
      <c r="A14" s="125" t="s">
        <v>255</v>
      </c>
      <c r="B14" s="95">
        <v>14574854</v>
      </c>
      <c r="C14" s="95">
        <v>14574854</v>
      </c>
      <c r="D14" s="96">
        <f t="shared" si="0"/>
        <v>0</v>
      </c>
      <c r="E14" s="96">
        <v>0</v>
      </c>
      <c r="F14" s="96">
        <v>0</v>
      </c>
      <c r="G14" s="96">
        <f t="shared" si="1"/>
        <v>0</v>
      </c>
      <c r="H14" s="95">
        <v>3532</v>
      </c>
      <c r="I14" s="95">
        <v>3532</v>
      </c>
      <c r="J14" s="96">
        <f t="shared" si="2"/>
        <v>0</v>
      </c>
      <c r="K14" s="95">
        <v>16378066</v>
      </c>
      <c r="L14" s="95">
        <v>16378066</v>
      </c>
      <c r="M14" s="96">
        <f t="shared" si="3"/>
        <v>0</v>
      </c>
      <c r="N14" s="95">
        <v>1451758787</v>
      </c>
      <c r="O14" s="95">
        <v>1451758787</v>
      </c>
      <c r="P14" s="96">
        <f t="shared" si="4"/>
        <v>0</v>
      </c>
    </row>
    <row r="15" spans="1:16">
      <c r="A15" s="125" t="s">
        <v>256</v>
      </c>
      <c r="B15" s="95">
        <v>23602893</v>
      </c>
      <c r="C15" s="95">
        <v>23602893</v>
      </c>
      <c r="D15" s="96">
        <f t="shared" si="0"/>
        <v>0</v>
      </c>
      <c r="E15" s="96">
        <v>0</v>
      </c>
      <c r="F15" s="96">
        <v>0</v>
      </c>
      <c r="G15" s="96">
        <f t="shared" si="1"/>
        <v>0</v>
      </c>
      <c r="H15" s="95">
        <v>1302796</v>
      </c>
      <c r="I15" s="95">
        <v>1302796</v>
      </c>
      <c r="J15" s="96">
        <f t="shared" si="2"/>
        <v>0</v>
      </c>
      <c r="K15" s="95">
        <v>43645464</v>
      </c>
      <c r="L15" s="95">
        <v>43645464</v>
      </c>
      <c r="M15" s="96">
        <f t="shared" si="3"/>
        <v>0</v>
      </c>
      <c r="N15" s="95">
        <v>2293547199</v>
      </c>
      <c r="O15" s="95">
        <v>2293547199</v>
      </c>
      <c r="P15" s="96">
        <f t="shared" si="4"/>
        <v>0</v>
      </c>
    </row>
    <row r="16" spans="1:16">
      <c r="A16" s="125" t="s">
        <v>257</v>
      </c>
      <c r="B16" s="95">
        <v>10715278</v>
      </c>
      <c r="C16" s="95">
        <v>10715278</v>
      </c>
      <c r="D16" s="96">
        <f t="shared" si="0"/>
        <v>0</v>
      </c>
      <c r="E16" s="96">
        <v>0</v>
      </c>
      <c r="F16" s="96">
        <v>0</v>
      </c>
      <c r="G16" s="96">
        <f t="shared" si="1"/>
        <v>0</v>
      </c>
      <c r="H16" s="95">
        <v>3850559</v>
      </c>
      <c r="I16" s="95">
        <v>3850559</v>
      </c>
      <c r="J16" s="96">
        <f t="shared" si="2"/>
        <v>0</v>
      </c>
      <c r="K16" s="95">
        <v>9797629</v>
      </c>
      <c r="L16" s="95">
        <v>9797629</v>
      </c>
      <c r="M16" s="96">
        <f t="shared" si="3"/>
        <v>0</v>
      </c>
      <c r="N16" s="95">
        <v>1042608519</v>
      </c>
      <c r="O16" s="95">
        <v>1042608519</v>
      </c>
      <c r="P16" s="96">
        <f t="shared" si="4"/>
        <v>0</v>
      </c>
    </row>
    <row r="17" spans="1:16">
      <c r="A17" s="125"/>
      <c r="B17" s="95"/>
      <c r="C17" s="95"/>
      <c r="D17" s="96"/>
      <c r="E17" s="96"/>
      <c r="F17" s="96"/>
      <c r="G17" s="96"/>
      <c r="H17" s="95"/>
      <c r="I17" s="95"/>
      <c r="J17" s="96"/>
      <c r="K17" s="95"/>
      <c r="L17" s="95"/>
      <c r="M17" s="96"/>
      <c r="N17" s="95"/>
      <c r="O17" s="95"/>
      <c r="P17" s="96"/>
    </row>
    <row r="18" spans="1:16">
      <c r="A18" s="125" t="s">
        <v>258</v>
      </c>
      <c r="B18" s="95">
        <v>7391215</v>
      </c>
      <c r="C18" s="95">
        <v>7391215</v>
      </c>
      <c r="D18" s="96">
        <f t="shared" si="0"/>
        <v>0</v>
      </c>
      <c r="E18" s="96">
        <v>0</v>
      </c>
      <c r="F18" s="96">
        <v>0</v>
      </c>
      <c r="G18" s="96">
        <f t="shared" si="1"/>
        <v>0</v>
      </c>
      <c r="H18" s="95">
        <v>7750</v>
      </c>
      <c r="I18" s="95">
        <v>7750</v>
      </c>
      <c r="J18" s="96">
        <f t="shared" si="2"/>
        <v>0</v>
      </c>
      <c r="K18" s="95">
        <v>32577504</v>
      </c>
      <c r="L18" s="95">
        <v>32577504</v>
      </c>
      <c r="M18" s="96">
        <f t="shared" si="3"/>
        <v>0</v>
      </c>
      <c r="N18" s="95">
        <v>918717641</v>
      </c>
      <c r="O18" s="95">
        <v>918717641</v>
      </c>
      <c r="P18" s="96">
        <f t="shared" si="4"/>
        <v>0</v>
      </c>
    </row>
    <row r="19" spans="1:16">
      <c r="A19" s="125" t="s">
        <v>259</v>
      </c>
      <c r="B19" s="95">
        <v>17729066</v>
      </c>
      <c r="C19" s="95">
        <v>17729066</v>
      </c>
      <c r="D19" s="96">
        <f t="shared" si="0"/>
        <v>0</v>
      </c>
      <c r="E19" s="96">
        <v>0</v>
      </c>
      <c r="F19" s="96">
        <v>0</v>
      </c>
      <c r="G19" s="96">
        <f t="shared" si="1"/>
        <v>0</v>
      </c>
      <c r="H19" s="95">
        <v>689129</v>
      </c>
      <c r="I19" s="95">
        <v>689129</v>
      </c>
      <c r="J19" s="96">
        <f t="shared" si="2"/>
        <v>0</v>
      </c>
      <c r="K19" s="95">
        <v>26701239</v>
      </c>
      <c r="L19" s="95">
        <v>26701239</v>
      </c>
      <c r="M19" s="96">
        <f t="shared" si="3"/>
        <v>0</v>
      </c>
      <c r="N19" s="95">
        <v>1890947860</v>
      </c>
      <c r="O19" s="95">
        <v>1890933281</v>
      </c>
      <c r="P19" s="96">
        <f t="shared" si="4"/>
        <v>14579</v>
      </c>
    </row>
    <row r="20" spans="1:16">
      <c r="A20" s="125" t="s">
        <v>260</v>
      </c>
      <c r="B20" s="95">
        <v>3609365</v>
      </c>
      <c r="C20" s="95">
        <v>3609365</v>
      </c>
      <c r="D20" s="96">
        <f t="shared" si="0"/>
        <v>0</v>
      </c>
      <c r="E20" s="96">
        <v>0</v>
      </c>
      <c r="F20" s="96">
        <v>0</v>
      </c>
      <c r="G20" s="96">
        <f t="shared" si="1"/>
        <v>0</v>
      </c>
      <c r="H20" s="95">
        <v>5032262</v>
      </c>
      <c r="I20" s="95">
        <v>5032262</v>
      </c>
      <c r="J20" s="96">
        <f t="shared" si="2"/>
        <v>0</v>
      </c>
      <c r="K20" s="95">
        <v>96002422</v>
      </c>
      <c r="L20" s="95">
        <v>96002422</v>
      </c>
      <c r="M20" s="96">
        <f t="shared" si="3"/>
        <v>0</v>
      </c>
      <c r="N20" s="95">
        <v>2203443277</v>
      </c>
      <c r="O20" s="95">
        <v>2203388617</v>
      </c>
      <c r="P20" s="96">
        <f t="shared" si="4"/>
        <v>54660</v>
      </c>
    </row>
    <row r="21" spans="1:16">
      <c r="A21" s="125" t="s">
        <v>261</v>
      </c>
      <c r="B21" s="95">
        <v>55100223</v>
      </c>
      <c r="C21" s="95">
        <v>55100223</v>
      </c>
      <c r="D21" s="96">
        <f t="shared" si="0"/>
        <v>0</v>
      </c>
      <c r="E21" s="96">
        <v>0</v>
      </c>
      <c r="F21" s="96">
        <v>0</v>
      </c>
      <c r="G21" s="96">
        <f t="shared" si="1"/>
        <v>0</v>
      </c>
      <c r="H21" s="95">
        <v>2521922</v>
      </c>
      <c r="I21" s="95">
        <v>2521922</v>
      </c>
      <c r="J21" s="96">
        <f t="shared" si="2"/>
        <v>0</v>
      </c>
      <c r="K21" s="95">
        <v>236545550</v>
      </c>
      <c r="L21" s="95">
        <v>236545550</v>
      </c>
      <c r="M21" s="96">
        <f t="shared" si="3"/>
        <v>0</v>
      </c>
      <c r="N21" s="95">
        <v>1647636813</v>
      </c>
      <c r="O21" s="95">
        <v>1647636813</v>
      </c>
      <c r="P21" s="96">
        <f t="shared" si="4"/>
        <v>0</v>
      </c>
    </row>
    <row r="22" spans="1:16">
      <c r="A22" s="125" t="s">
        <v>262</v>
      </c>
      <c r="B22" s="95">
        <v>24161833</v>
      </c>
      <c r="C22" s="95">
        <v>24161833</v>
      </c>
      <c r="D22" s="96">
        <f t="shared" si="0"/>
        <v>0</v>
      </c>
      <c r="E22" s="96">
        <v>0</v>
      </c>
      <c r="F22" s="96">
        <v>0</v>
      </c>
      <c r="G22" s="96">
        <f t="shared" si="1"/>
        <v>0</v>
      </c>
      <c r="H22" s="95">
        <v>2421131</v>
      </c>
      <c r="I22" s="95">
        <v>2421131</v>
      </c>
      <c r="J22" s="96">
        <f t="shared" si="2"/>
        <v>0</v>
      </c>
      <c r="K22" s="95">
        <v>50622391</v>
      </c>
      <c r="L22" s="95">
        <v>50622391</v>
      </c>
      <c r="M22" s="96">
        <f t="shared" si="3"/>
        <v>0</v>
      </c>
      <c r="N22" s="95">
        <v>1323193478</v>
      </c>
      <c r="O22" s="95">
        <v>1323193478</v>
      </c>
      <c r="P22" s="96">
        <f t="shared" si="4"/>
        <v>0</v>
      </c>
    </row>
    <row r="23" spans="1:16">
      <c r="A23" s="125"/>
      <c r="B23" s="95"/>
      <c r="C23" s="95"/>
      <c r="D23" s="96"/>
      <c r="E23" s="96"/>
      <c r="F23" s="96"/>
      <c r="G23" s="96"/>
      <c r="H23" s="95"/>
      <c r="I23" s="95"/>
      <c r="J23" s="96"/>
      <c r="K23" s="95"/>
      <c r="L23" s="95"/>
      <c r="M23" s="96"/>
      <c r="N23" s="95"/>
      <c r="O23" s="95"/>
      <c r="P23" s="96"/>
    </row>
    <row r="24" spans="1:16">
      <c r="A24" s="125" t="s">
        <v>263</v>
      </c>
      <c r="B24" s="95">
        <v>130668390</v>
      </c>
      <c r="C24" s="95">
        <v>130668390</v>
      </c>
      <c r="D24" s="96">
        <f t="shared" si="0"/>
        <v>0</v>
      </c>
      <c r="E24" s="96">
        <v>0</v>
      </c>
      <c r="F24" s="96">
        <v>0</v>
      </c>
      <c r="G24" s="96">
        <f t="shared" si="1"/>
        <v>0</v>
      </c>
      <c r="H24" s="95">
        <v>50837305</v>
      </c>
      <c r="I24" s="95">
        <v>50837305</v>
      </c>
      <c r="J24" s="96">
        <f t="shared" si="2"/>
        <v>0</v>
      </c>
      <c r="K24" s="95">
        <v>281775011</v>
      </c>
      <c r="L24" s="95">
        <v>281775011</v>
      </c>
      <c r="M24" s="96">
        <f t="shared" si="3"/>
        <v>0</v>
      </c>
      <c r="N24" s="95">
        <v>7921162005</v>
      </c>
      <c r="O24" s="95">
        <v>7920537165</v>
      </c>
      <c r="P24" s="96">
        <f t="shared" si="4"/>
        <v>624840</v>
      </c>
    </row>
    <row r="25" spans="1:16">
      <c r="A25" s="125" t="s">
        <v>264</v>
      </c>
      <c r="B25" s="95">
        <v>71508602</v>
      </c>
      <c r="C25" s="95">
        <v>71508602</v>
      </c>
      <c r="D25" s="96">
        <f t="shared" si="0"/>
        <v>0</v>
      </c>
      <c r="E25" s="96">
        <v>0</v>
      </c>
      <c r="F25" s="96">
        <v>0</v>
      </c>
      <c r="G25" s="96">
        <f t="shared" si="1"/>
        <v>0</v>
      </c>
      <c r="H25" s="95">
        <v>58550236</v>
      </c>
      <c r="I25" s="95">
        <v>58550236</v>
      </c>
      <c r="J25" s="96">
        <f t="shared" si="2"/>
        <v>0</v>
      </c>
      <c r="K25" s="95">
        <v>217535371</v>
      </c>
      <c r="L25" s="95">
        <v>217535371</v>
      </c>
      <c r="M25" s="96">
        <f t="shared" si="3"/>
        <v>0</v>
      </c>
      <c r="N25" s="95">
        <v>6695265072</v>
      </c>
      <c r="O25" s="95">
        <v>6695265072</v>
      </c>
      <c r="P25" s="96">
        <f t="shared" si="4"/>
        <v>0</v>
      </c>
    </row>
    <row r="26" spans="1:16">
      <c r="A26" s="125" t="s">
        <v>265</v>
      </c>
      <c r="B26" s="95">
        <v>136622389</v>
      </c>
      <c r="C26" s="95">
        <v>136622389</v>
      </c>
      <c r="D26" s="96">
        <f t="shared" si="0"/>
        <v>0</v>
      </c>
      <c r="E26" s="96">
        <v>224121</v>
      </c>
      <c r="F26" s="96">
        <v>224121</v>
      </c>
      <c r="G26" s="96">
        <f t="shared" si="1"/>
        <v>0</v>
      </c>
      <c r="H26" s="95">
        <v>202384910</v>
      </c>
      <c r="I26" s="95">
        <v>202384910</v>
      </c>
      <c r="J26" s="96">
        <f t="shared" si="2"/>
        <v>0</v>
      </c>
      <c r="K26" s="95">
        <v>1292091558</v>
      </c>
      <c r="L26" s="95">
        <v>1292091558</v>
      </c>
      <c r="M26" s="96">
        <f t="shared" si="3"/>
        <v>0</v>
      </c>
      <c r="N26" s="95">
        <v>27470123574</v>
      </c>
      <c r="O26" s="95">
        <v>27469884996</v>
      </c>
      <c r="P26" s="96">
        <f t="shared" si="4"/>
        <v>238578</v>
      </c>
    </row>
    <row r="27" spans="1:16">
      <c r="A27" s="125" t="s">
        <v>211</v>
      </c>
      <c r="B27" s="95">
        <v>35467436</v>
      </c>
      <c r="C27" s="95">
        <v>35467436</v>
      </c>
      <c r="D27" s="96">
        <f t="shared" si="0"/>
        <v>0</v>
      </c>
      <c r="E27" s="96">
        <v>0</v>
      </c>
      <c r="F27" s="96">
        <v>0</v>
      </c>
      <c r="G27" s="96">
        <f t="shared" si="1"/>
        <v>0</v>
      </c>
      <c r="H27" s="95">
        <v>102844563</v>
      </c>
      <c r="I27" s="95">
        <v>102844563</v>
      </c>
      <c r="J27" s="96">
        <f t="shared" si="2"/>
        <v>0</v>
      </c>
      <c r="K27" s="95">
        <v>419364781</v>
      </c>
      <c r="L27" s="95">
        <v>419364781</v>
      </c>
      <c r="M27" s="96">
        <f t="shared" si="3"/>
        <v>0</v>
      </c>
      <c r="N27" s="95">
        <v>12683628153</v>
      </c>
      <c r="O27" s="95">
        <v>12683520713</v>
      </c>
      <c r="P27" s="96">
        <f t="shared" si="4"/>
        <v>107440</v>
      </c>
    </row>
    <row r="28" spans="1:16">
      <c r="A28" s="125" t="s">
        <v>266</v>
      </c>
      <c r="B28" s="95">
        <v>60759827</v>
      </c>
      <c r="C28" s="95">
        <v>60759827</v>
      </c>
      <c r="D28" s="96">
        <f t="shared" si="0"/>
        <v>0</v>
      </c>
      <c r="E28" s="96">
        <v>0</v>
      </c>
      <c r="F28" s="96">
        <v>0</v>
      </c>
      <c r="G28" s="96">
        <f t="shared" si="1"/>
        <v>0</v>
      </c>
      <c r="H28" s="95">
        <v>95382</v>
      </c>
      <c r="I28" s="95">
        <v>95382</v>
      </c>
      <c r="J28" s="96">
        <f t="shared" si="2"/>
        <v>0</v>
      </c>
      <c r="K28" s="95">
        <v>5044943</v>
      </c>
      <c r="L28" s="95">
        <v>5044943</v>
      </c>
      <c r="M28" s="96">
        <f t="shared" si="3"/>
        <v>0</v>
      </c>
      <c r="N28" s="95">
        <v>1741301965</v>
      </c>
      <c r="O28" s="95">
        <v>1741301965</v>
      </c>
      <c r="P28" s="96">
        <f t="shared" si="4"/>
        <v>0</v>
      </c>
    </row>
    <row r="29" spans="1:16">
      <c r="A29" s="125"/>
      <c r="B29" s="95"/>
      <c r="C29" s="95"/>
      <c r="D29" s="96"/>
      <c r="E29" s="96"/>
      <c r="F29" s="96"/>
      <c r="G29" s="96"/>
      <c r="H29" s="95"/>
      <c r="I29" s="95"/>
      <c r="J29" s="96"/>
      <c r="K29" s="95"/>
      <c r="L29" s="95"/>
      <c r="M29" s="96"/>
      <c r="N29" s="95"/>
      <c r="O29" s="95"/>
      <c r="P29" s="96"/>
    </row>
    <row r="30" spans="1:16">
      <c r="A30" s="125" t="s">
        <v>267</v>
      </c>
      <c r="B30" s="95">
        <v>31045126</v>
      </c>
      <c r="C30" s="95">
        <v>31045126</v>
      </c>
      <c r="D30" s="96">
        <f t="shared" si="0"/>
        <v>0</v>
      </c>
      <c r="E30" s="96">
        <v>0</v>
      </c>
      <c r="F30" s="96">
        <v>0</v>
      </c>
      <c r="G30" s="96">
        <f t="shared" si="1"/>
        <v>0</v>
      </c>
      <c r="H30" s="95">
        <v>0</v>
      </c>
      <c r="I30" s="95">
        <v>0</v>
      </c>
      <c r="J30" s="96">
        <f t="shared" si="2"/>
        <v>0</v>
      </c>
      <c r="K30" s="95">
        <v>21427304</v>
      </c>
      <c r="L30" s="95">
        <v>21427304</v>
      </c>
      <c r="M30" s="96">
        <f t="shared" si="3"/>
        <v>0</v>
      </c>
      <c r="N30" s="95">
        <v>528569666</v>
      </c>
      <c r="O30" s="95">
        <v>528569666</v>
      </c>
      <c r="P30" s="96">
        <f t="shared" si="4"/>
        <v>0</v>
      </c>
    </row>
    <row r="31" spans="1:16">
      <c r="A31" s="125" t="s">
        <v>268</v>
      </c>
      <c r="B31" s="95">
        <v>26604242</v>
      </c>
      <c r="C31" s="95">
        <v>26604242</v>
      </c>
      <c r="D31" s="96">
        <f t="shared" si="0"/>
        <v>0</v>
      </c>
      <c r="E31" s="96">
        <v>0</v>
      </c>
      <c r="F31" s="96">
        <v>0</v>
      </c>
      <c r="G31" s="96">
        <f t="shared" si="1"/>
        <v>0</v>
      </c>
      <c r="H31" s="95">
        <v>2835576</v>
      </c>
      <c r="I31" s="95">
        <v>2835576</v>
      </c>
      <c r="J31" s="96">
        <f t="shared" si="2"/>
        <v>0</v>
      </c>
      <c r="K31" s="95">
        <v>60431523</v>
      </c>
      <c r="L31" s="95">
        <v>60431523</v>
      </c>
      <c r="M31" s="96">
        <f t="shared" si="3"/>
        <v>0</v>
      </c>
      <c r="N31" s="95">
        <v>1006972759</v>
      </c>
      <c r="O31" s="95">
        <v>1006972759</v>
      </c>
      <c r="P31" s="96">
        <f t="shared" si="4"/>
        <v>0</v>
      </c>
    </row>
    <row r="32" spans="1:16">
      <c r="A32" s="125" t="s">
        <v>269</v>
      </c>
      <c r="B32" s="95">
        <v>11203143</v>
      </c>
      <c r="C32" s="95">
        <v>11203143</v>
      </c>
      <c r="D32" s="96">
        <f t="shared" si="0"/>
        <v>0</v>
      </c>
      <c r="E32" s="96">
        <v>0</v>
      </c>
      <c r="F32" s="96">
        <v>0</v>
      </c>
      <c r="G32" s="96">
        <f t="shared" si="1"/>
        <v>0</v>
      </c>
      <c r="H32" s="95">
        <v>6105462</v>
      </c>
      <c r="I32" s="95">
        <v>6105462</v>
      </c>
      <c r="J32" s="96">
        <f t="shared" si="2"/>
        <v>0</v>
      </c>
      <c r="K32" s="95">
        <v>5531983</v>
      </c>
      <c r="L32" s="95">
        <v>5531983</v>
      </c>
      <c r="M32" s="96">
        <f t="shared" si="3"/>
        <v>0</v>
      </c>
      <c r="N32" s="95">
        <v>575783078</v>
      </c>
      <c r="O32" s="95">
        <v>575783078</v>
      </c>
      <c r="P32" s="96">
        <f t="shared" si="4"/>
        <v>0</v>
      </c>
    </row>
    <row r="33" spans="1:16">
      <c r="A33" s="125" t="s">
        <v>270</v>
      </c>
      <c r="B33" s="95">
        <v>10036232</v>
      </c>
      <c r="C33" s="95">
        <v>10036232</v>
      </c>
      <c r="D33" s="96">
        <f t="shared" si="0"/>
        <v>0</v>
      </c>
      <c r="E33" s="96">
        <v>0</v>
      </c>
      <c r="F33" s="96">
        <v>0</v>
      </c>
      <c r="G33" s="96">
        <f t="shared" si="1"/>
        <v>0</v>
      </c>
      <c r="H33" s="95">
        <v>4275018</v>
      </c>
      <c r="I33" s="95">
        <v>4275018</v>
      </c>
      <c r="J33" s="96">
        <f t="shared" si="2"/>
        <v>0</v>
      </c>
      <c r="K33" s="95">
        <v>12147973</v>
      </c>
      <c r="L33" s="95">
        <v>12147973</v>
      </c>
      <c r="M33" s="96">
        <f t="shared" si="3"/>
        <v>0</v>
      </c>
      <c r="N33" s="95">
        <v>640353108</v>
      </c>
      <c r="O33" s="95">
        <v>640353108</v>
      </c>
      <c r="P33" s="96">
        <f t="shared" si="4"/>
        <v>0</v>
      </c>
    </row>
    <row r="34" spans="1:16">
      <c r="A34" s="125" t="s">
        <v>271</v>
      </c>
      <c r="B34" s="95">
        <v>61301406</v>
      </c>
      <c r="C34" s="95">
        <v>61301406</v>
      </c>
      <c r="D34" s="96">
        <f t="shared" si="0"/>
        <v>0</v>
      </c>
      <c r="E34" s="96">
        <v>0</v>
      </c>
      <c r="F34" s="96">
        <v>0</v>
      </c>
      <c r="G34" s="96">
        <f t="shared" si="1"/>
        <v>0</v>
      </c>
      <c r="H34" s="95">
        <v>2467936</v>
      </c>
      <c r="I34" s="95">
        <v>2467936</v>
      </c>
      <c r="J34" s="96">
        <f t="shared" si="2"/>
        <v>0</v>
      </c>
      <c r="K34" s="95">
        <v>110334305</v>
      </c>
      <c r="L34" s="95">
        <v>110334305</v>
      </c>
      <c r="M34" s="96">
        <f t="shared" si="3"/>
        <v>0</v>
      </c>
      <c r="N34" s="95">
        <v>1420578379</v>
      </c>
      <c r="O34" s="95">
        <v>1420578379</v>
      </c>
      <c r="P34" s="96">
        <f t="shared" si="4"/>
        <v>0</v>
      </c>
    </row>
    <row r="35" spans="1:16">
      <c r="A35" s="125"/>
      <c r="B35" s="95"/>
      <c r="C35" s="95"/>
      <c r="D35" s="96"/>
      <c r="E35" s="96"/>
      <c r="F35" s="96"/>
      <c r="G35" s="96"/>
      <c r="H35" s="95"/>
      <c r="I35" s="95"/>
      <c r="J35" s="96"/>
      <c r="K35" s="95"/>
      <c r="L35" s="95"/>
      <c r="M35" s="96"/>
      <c r="N35" s="95"/>
      <c r="O35" s="95"/>
      <c r="P35" s="96"/>
    </row>
    <row r="36" spans="1:16">
      <c r="A36" s="125" t="s">
        <v>272</v>
      </c>
      <c r="B36" s="95">
        <v>10006993</v>
      </c>
      <c r="C36" s="95">
        <v>10006993</v>
      </c>
      <c r="D36" s="96">
        <f t="shared" si="0"/>
        <v>0</v>
      </c>
      <c r="E36" s="96">
        <v>0</v>
      </c>
      <c r="F36" s="96">
        <v>0</v>
      </c>
      <c r="G36" s="96">
        <f t="shared" si="1"/>
        <v>0</v>
      </c>
      <c r="H36" s="95">
        <v>11491165</v>
      </c>
      <c r="I36" s="95">
        <v>11491165</v>
      </c>
      <c r="J36" s="96">
        <f t="shared" si="2"/>
        <v>0</v>
      </c>
      <c r="K36" s="95">
        <v>17116777</v>
      </c>
      <c r="L36" s="95">
        <v>17116777</v>
      </c>
      <c r="M36" s="96">
        <f t="shared" si="3"/>
        <v>0</v>
      </c>
      <c r="N36" s="95">
        <v>912101826</v>
      </c>
      <c r="O36" s="95">
        <v>912101826</v>
      </c>
      <c r="P36" s="96">
        <f t="shared" si="4"/>
        <v>0</v>
      </c>
    </row>
    <row r="37" spans="1:16">
      <c r="A37" s="125" t="s">
        <v>273</v>
      </c>
      <c r="B37" s="95">
        <v>82430247</v>
      </c>
      <c r="C37" s="95">
        <v>82430247</v>
      </c>
      <c r="D37" s="96">
        <f t="shared" si="0"/>
        <v>0</v>
      </c>
      <c r="E37" s="96">
        <v>0</v>
      </c>
      <c r="F37" s="96">
        <v>0</v>
      </c>
      <c r="G37" s="96">
        <f t="shared" si="1"/>
        <v>0</v>
      </c>
      <c r="H37" s="95">
        <v>9437268</v>
      </c>
      <c r="I37" s="95">
        <v>9437268</v>
      </c>
      <c r="J37" s="96">
        <f t="shared" si="2"/>
        <v>0</v>
      </c>
      <c r="K37" s="95">
        <v>52515061</v>
      </c>
      <c r="L37" s="95">
        <v>52515061</v>
      </c>
      <c r="M37" s="96">
        <f t="shared" si="3"/>
        <v>0</v>
      </c>
      <c r="N37" s="95">
        <v>2641550673</v>
      </c>
      <c r="O37" s="95">
        <v>2641540825</v>
      </c>
      <c r="P37" s="96">
        <f t="shared" si="4"/>
        <v>9848</v>
      </c>
    </row>
    <row r="38" spans="1:16">
      <c r="A38" s="125" t="s">
        <v>274</v>
      </c>
      <c r="B38" s="95">
        <v>109555144</v>
      </c>
      <c r="C38" s="95">
        <v>109555144</v>
      </c>
      <c r="D38" s="96">
        <f t="shared" si="0"/>
        <v>0</v>
      </c>
      <c r="E38" s="96">
        <v>0</v>
      </c>
      <c r="F38" s="96">
        <v>0</v>
      </c>
      <c r="G38" s="96">
        <f t="shared" si="1"/>
        <v>0</v>
      </c>
      <c r="H38" s="95">
        <v>106807456</v>
      </c>
      <c r="I38" s="95">
        <v>106807456</v>
      </c>
      <c r="J38" s="96">
        <f t="shared" si="2"/>
        <v>0</v>
      </c>
      <c r="K38" s="95">
        <v>147933223</v>
      </c>
      <c r="L38" s="95">
        <v>147933223</v>
      </c>
      <c r="M38" s="96">
        <f t="shared" si="3"/>
        <v>0</v>
      </c>
      <c r="N38" s="95">
        <v>7789129777</v>
      </c>
      <c r="O38" s="95">
        <v>7789162450</v>
      </c>
      <c r="P38" s="96">
        <f t="shared" si="4"/>
        <v>-32673</v>
      </c>
    </row>
    <row r="39" spans="1:16">
      <c r="A39" s="125" t="s">
        <v>275</v>
      </c>
      <c r="B39" s="95">
        <v>40069816</v>
      </c>
      <c r="C39" s="95">
        <v>40069816</v>
      </c>
      <c r="D39" s="96">
        <f t="shared" si="0"/>
        <v>0</v>
      </c>
      <c r="E39" s="96">
        <v>0</v>
      </c>
      <c r="F39" s="96">
        <v>0</v>
      </c>
      <c r="G39" s="96">
        <f t="shared" si="1"/>
        <v>0</v>
      </c>
      <c r="H39" s="95">
        <v>8847085</v>
      </c>
      <c r="I39" s="95">
        <v>8847085</v>
      </c>
      <c r="J39" s="96">
        <f t="shared" si="2"/>
        <v>0</v>
      </c>
      <c r="K39" s="95">
        <v>87152083</v>
      </c>
      <c r="L39" s="95">
        <v>87152083</v>
      </c>
      <c r="M39" s="96">
        <f t="shared" si="3"/>
        <v>0</v>
      </c>
      <c r="N39" s="95">
        <v>1864365121</v>
      </c>
      <c r="O39" s="95">
        <v>1864365121</v>
      </c>
      <c r="P39" s="96">
        <f t="shared" si="4"/>
        <v>0</v>
      </c>
    </row>
    <row r="40" spans="1:16">
      <c r="A40" s="125" t="s">
        <v>276</v>
      </c>
      <c r="B40" s="95">
        <v>19200129</v>
      </c>
      <c r="C40" s="95">
        <v>19200129</v>
      </c>
      <c r="D40" s="96">
        <f t="shared" si="0"/>
        <v>0</v>
      </c>
      <c r="E40" s="96">
        <v>0</v>
      </c>
      <c r="F40" s="96">
        <v>0</v>
      </c>
      <c r="G40" s="96">
        <f t="shared" si="1"/>
        <v>0</v>
      </c>
      <c r="H40" s="95">
        <v>12383342</v>
      </c>
      <c r="I40" s="95">
        <v>12383342</v>
      </c>
      <c r="J40" s="96">
        <f t="shared" si="2"/>
        <v>0</v>
      </c>
      <c r="K40" s="95">
        <v>27206959</v>
      </c>
      <c r="L40" s="95">
        <v>27206959</v>
      </c>
      <c r="M40" s="96">
        <f t="shared" si="3"/>
        <v>0</v>
      </c>
      <c r="N40" s="95">
        <v>1175069448</v>
      </c>
      <c r="O40" s="95">
        <v>1175069448</v>
      </c>
      <c r="P40" s="96">
        <f t="shared" si="4"/>
        <v>0</v>
      </c>
    </row>
    <row r="41" spans="1:16">
      <c r="A41" s="125"/>
      <c r="B41" s="95"/>
      <c r="C41" s="95"/>
      <c r="D41" s="96"/>
      <c r="E41" s="96"/>
      <c r="F41" s="96"/>
      <c r="G41" s="96"/>
      <c r="H41" s="95"/>
      <c r="I41" s="95"/>
      <c r="J41" s="96"/>
      <c r="K41" s="95"/>
      <c r="L41" s="95"/>
      <c r="M41" s="96"/>
      <c r="N41" s="95"/>
      <c r="O41" s="95"/>
      <c r="P41" s="96"/>
    </row>
    <row r="42" spans="1:16">
      <c r="A42" s="125" t="s">
        <v>277</v>
      </c>
      <c r="B42" s="95">
        <v>31091440</v>
      </c>
      <c r="C42" s="95">
        <v>31091440</v>
      </c>
      <c r="D42" s="96">
        <f t="shared" si="0"/>
        <v>0</v>
      </c>
      <c r="E42" s="96">
        <v>0</v>
      </c>
      <c r="F42" s="96">
        <v>0</v>
      </c>
      <c r="G42" s="96">
        <f t="shared" si="1"/>
        <v>0</v>
      </c>
      <c r="H42" s="95">
        <v>64640309</v>
      </c>
      <c r="I42" s="95">
        <v>64640309</v>
      </c>
      <c r="J42" s="96">
        <f t="shared" si="2"/>
        <v>0</v>
      </c>
      <c r="K42" s="95">
        <v>80779234</v>
      </c>
      <c r="L42" s="95">
        <v>80779234</v>
      </c>
      <c r="M42" s="96">
        <f t="shared" si="3"/>
        <v>0</v>
      </c>
      <c r="N42" s="95">
        <v>5106554178</v>
      </c>
      <c r="O42" s="95">
        <v>5106549402</v>
      </c>
      <c r="P42" s="96">
        <f t="shared" si="4"/>
        <v>4776</v>
      </c>
    </row>
    <row r="43" spans="1:16">
      <c r="A43" s="125" t="s">
        <v>278</v>
      </c>
      <c r="B43" s="95">
        <v>241705556</v>
      </c>
      <c r="C43" s="95">
        <v>241701444</v>
      </c>
      <c r="D43" s="96">
        <f t="shared" si="0"/>
        <v>4112</v>
      </c>
      <c r="E43" s="96">
        <v>0</v>
      </c>
      <c r="F43" s="96">
        <v>0</v>
      </c>
      <c r="G43" s="96">
        <f t="shared" si="1"/>
        <v>0</v>
      </c>
      <c r="H43" s="95">
        <v>400284617</v>
      </c>
      <c r="I43" s="95">
        <v>400284617</v>
      </c>
      <c r="J43" s="96">
        <f t="shared" si="2"/>
        <v>0</v>
      </c>
      <c r="K43" s="95">
        <v>376900723</v>
      </c>
      <c r="L43" s="95">
        <v>376900723</v>
      </c>
      <c r="M43" s="96">
        <f t="shared" si="3"/>
        <v>0</v>
      </c>
      <c r="N43" s="95">
        <v>23037007913</v>
      </c>
      <c r="O43" s="95">
        <v>23035708175</v>
      </c>
      <c r="P43" s="96">
        <f t="shared" si="4"/>
        <v>1299738</v>
      </c>
    </row>
    <row r="44" spans="1:16">
      <c r="A44" s="125" t="s">
        <v>279</v>
      </c>
      <c r="B44" s="95">
        <v>32344719</v>
      </c>
      <c r="C44" s="95">
        <v>32344719</v>
      </c>
      <c r="D44" s="96">
        <f t="shared" si="0"/>
        <v>0</v>
      </c>
      <c r="E44" s="96">
        <v>0</v>
      </c>
      <c r="F44" s="96">
        <v>0</v>
      </c>
      <c r="G44" s="96">
        <f t="shared" si="1"/>
        <v>0</v>
      </c>
      <c r="H44" s="95">
        <v>175798442</v>
      </c>
      <c r="I44" s="95">
        <v>175792864</v>
      </c>
      <c r="J44" s="96">
        <f t="shared" si="2"/>
        <v>5578</v>
      </c>
      <c r="K44" s="95">
        <v>82929768</v>
      </c>
      <c r="L44" s="95">
        <v>82929768</v>
      </c>
      <c r="M44" s="96">
        <f t="shared" si="3"/>
        <v>0</v>
      </c>
      <c r="N44" s="95">
        <v>8013088482</v>
      </c>
      <c r="O44" s="95">
        <v>8013038310</v>
      </c>
      <c r="P44" s="96">
        <f t="shared" si="4"/>
        <v>50172</v>
      </c>
    </row>
    <row r="45" spans="1:16">
      <c r="A45" s="125" t="s">
        <v>280</v>
      </c>
      <c r="B45" s="95">
        <v>23038641</v>
      </c>
      <c r="C45" s="95">
        <v>23038641</v>
      </c>
      <c r="D45" s="96">
        <f t="shared" si="0"/>
        <v>0</v>
      </c>
      <c r="E45" s="96">
        <v>0</v>
      </c>
      <c r="F45" s="96">
        <v>0</v>
      </c>
      <c r="G45" s="96">
        <f t="shared" si="1"/>
        <v>0</v>
      </c>
      <c r="H45" s="95">
        <v>9249955</v>
      </c>
      <c r="I45" s="95">
        <v>9249955</v>
      </c>
      <c r="J45" s="96">
        <f t="shared" si="2"/>
        <v>0</v>
      </c>
      <c r="K45" s="95">
        <v>17761637</v>
      </c>
      <c r="L45" s="95">
        <v>17761637</v>
      </c>
      <c r="M45" s="96">
        <f t="shared" si="3"/>
        <v>0</v>
      </c>
      <c r="N45" s="95">
        <v>1301867895</v>
      </c>
      <c r="O45" s="95">
        <v>1301867895</v>
      </c>
      <c r="P45" s="96">
        <f t="shared" si="4"/>
        <v>0</v>
      </c>
    </row>
    <row r="46" spans="1:16">
      <c r="A46" s="125" t="s">
        <v>227</v>
      </c>
      <c r="B46" s="95">
        <v>3464568</v>
      </c>
      <c r="C46" s="95">
        <v>3464568</v>
      </c>
      <c r="D46" s="96">
        <f t="shared" si="0"/>
        <v>0</v>
      </c>
      <c r="E46" s="96">
        <v>0</v>
      </c>
      <c r="F46" s="96">
        <v>0</v>
      </c>
      <c r="G46" s="96">
        <f t="shared" si="1"/>
        <v>0</v>
      </c>
      <c r="H46" s="95">
        <v>11024376</v>
      </c>
      <c r="I46" s="95">
        <v>11024376</v>
      </c>
      <c r="J46" s="96">
        <f t="shared" si="2"/>
        <v>0</v>
      </c>
      <c r="K46" s="95">
        <v>2154786</v>
      </c>
      <c r="L46" s="95">
        <v>2154786</v>
      </c>
      <c r="M46" s="96">
        <f t="shared" si="3"/>
        <v>0</v>
      </c>
      <c r="N46" s="95">
        <v>867864973</v>
      </c>
      <c r="O46" s="95">
        <v>867866431</v>
      </c>
      <c r="P46" s="96">
        <f t="shared" si="4"/>
        <v>-1458</v>
      </c>
    </row>
    <row r="47" spans="1:16">
      <c r="A47" s="125"/>
      <c r="B47" s="95"/>
      <c r="C47" s="95"/>
      <c r="D47" s="96"/>
      <c r="E47" s="96"/>
      <c r="F47" s="96"/>
      <c r="G47" s="96"/>
      <c r="H47" s="95"/>
      <c r="I47" s="95"/>
      <c r="J47" s="96"/>
      <c r="K47" s="95"/>
      <c r="L47" s="95"/>
      <c r="M47" s="96"/>
      <c r="N47" s="95"/>
      <c r="O47" s="95"/>
      <c r="P47" s="96"/>
    </row>
    <row r="48" spans="1:16">
      <c r="A48" s="125" t="s">
        <v>281</v>
      </c>
      <c r="B48" s="95">
        <v>9117606</v>
      </c>
      <c r="C48" s="95">
        <v>9117606</v>
      </c>
      <c r="D48" s="96">
        <f t="shared" si="0"/>
        <v>0</v>
      </c>
      <c r="E48" s="96">
        <v>0</v>
      </c>
      <c r="F48" s="96">
        <v>0</v>
      </c>
      <c r="G48" s="96">
        <f t="shared" si="1"/>
        <v>0</v>
      </c>
      <c r="H48" s="95">
        <v>4494479</v>
      </c>
      <c r="I48" s="95">
        <v>4494479</v>
      </c>
      <c r="J48" s="96">
        <f t="shared" si="2"/>
        <v>0</v>
      </c>
      <c r="K48" s="95">
        <v>980082</v>
      </c>
      <c r="L48" s="95">
        <v>980082</v>
      </c>
      <c r="M48" s="96">
        <f t="shared" si="3"/>
        <v>0</v>
      </c>
      <c r="N48" s="95">
        <v>780666972</v>
      </c>
      <c r="O48" s="95">
        <v>780666972</v>
      </c>
      <c r="P48" s="96">
        <f t="shared" si="4"/>
        <v>0</v>
      </c>
    </row>
    <row r="49" spans="1:16">
      <c r="A49" s="125" t="s">
        <v>282</v>
      </c>
      <c r="B49" s="95">
        <v>6767419</v>
      </c>
      <c r="C49" s="95">
        <v>6767419</v>
      </c>
      <c r="D49" s="96">
        <f t="shared" si="0"/>
        <v>0</v>
      </c>
      <c r="E49" s="96">
        <v>0</v>
      </c>
      <c r="F49" s="96">
        <v>0</v>
      </c>
      <c r="G49" s="96">
        <f t="shared" si="1"/>
        <v>0</v>
      </c>
      <c r="H49" s="95">
        <v>16150431</v>
      </c>
      <c r="I49" s="95">
        <v>16150431</v>
      </c>
      <c r="J49" s="96">
        <f t="shared" si="2"/>
        <v>0</v>
      </c>
      <c r="K49" s="95">
        <v>32491759</v>
      </c>
      <c r="L49" s="95">
        <v>32491759</v>
      </c>
      <c r="M49" s="96">
        <f t="shared" si="3"/>
        <v>0</v>
      </c>
      <c r="N49" s="95">
        <v>854479553</v>
      </c>
      <c r="O49" s="95">
        <v>854479553</v>
      </c>
      <c r="P49" s="96">
        <f t="shared" si="4"/>
        <v>0</v>
      </c>
    </row>
    <row r="50" spans="1:16">
      <c r="A50" s="125" t="s">
        <v>283</v>
      </c>
      <c r="B50" s="95">
        <v>55470416</v>
      </c>
      <c r="C50" s="95">
        <v>55470416</v>
      </c>
      <c r="D50" s="96">
        <f t="shared" si="0"/>
        <v>0</v>
      </c>
      <c r="E50" s="96">
        <v>0</v>
      </c>
      <c r="F50" s="96">
        <v>0</v>
      </c>
      <c r="G50" s="96">
        <f t="shared" si="1"/>
        <v>0</v>
      </c>
      <c r="H50" s="95">
        <v>56767185</v>
      </c>
      <c r="I50" s="95">
        <v>56767185</v>
      </c>
      <c r="J50" s="96">
        <f t="shared" si="2"/>
        <v>0</v>
      </c>
      <c r="K50" s="95">
        <v>44017765</v>
      </c>
      <c r="L50" s="95">
        <v>44017765</v>
      </c>
      <c r="M50" s="96">
        <f t="shared" si="3"/>
        <v>0</v>
      </c>
      <c r="N50" s="95">
        <v>2680068407</v>
      </c>
      <c r="O50" s="95">
        <v>2680068407</v>
      </c>
      <c r="P50" s="96">
        <f t="shared" si="4"/>
        <v>0</v>
      </c>
    </row>
    <row r="51" spans="1:16">
      <c r="A51" s="125" t="s">
        <v>284</v>
      </c>
      <c r="B51" s="95">
        <v>36344190</v>
      </c>
      <c r="C51" s="95">
        <v>36344190</v>
      </c>
      <c r="D51" s="96">
        <f t="shared" si="0"/>
        <v>0</v>
      </c>
      <c r="E51" s="96">
        <v>0</v>
      </c>
      <c r="F51" s="96">
        <v>0</v>
      </c>
      <c r="G51" s="96">
        <f t="shared" si="1"/>
        <v>0</v>
      </c>
      <c r="H51" s="95">
        <v>2224252961</v>
      </c>
      <c r="I51" s="95">
        <v>2224257161</v>
      </c>
      <c r="J51" s="96">
        <f t="shared" si="2"/>
        <v>-4200</v>
      </c>
      <c r="K51" s="95">
        <v>266089947</v>
      </c>
      <c r="L51" s="95">
        <v>266089947</v>
      </c>
      <c r="M51" s="96">
        <f t="shared" si="3"/>
        <v>0</v>
      </c>
      <c r="N51" s="95">
        <v>6171002504</v>
      </c>
      <c r="O51" s="95">
        <v>6171002504</v>
      </c>
      <c r="P51" s="96">
        <f t="shared" si="4"/>
        <v>0</v>
      </c>
    </row>
    <row r="52" spans="1:16">
      <c r="A52" s="125" t="s">
        <v>285</v>
      </c>
      <c r="B52" s="95">
        <v>19876111</v>
      </c>
      <c r="C52" s="95">
        <v>19876111</v>
      </c>
      <c r="D52" s="96">
        <f t="shared" si="0"/>
        <v>0</v>
      </c>
      <c r="E52" s="96">
        <v>0</v>
      </c>
      <c r="F52" s="96">
        <v>0</v>
      </c>
      <c r="G52" s="96">
        <f t="shared" si="1"/>
        <v>0</v>
      </c>
      <c r="H52" s="95">
        <v>91858992</v>
      </c>
      <c r="I52" s="95">
        <v>91858992</v>
      </c>
      <c r="J52" s="96">
        <f t="shared" si="2"/>
        <v>0</v>
      </c>
      <c r="K52" s="95">
        <v>20976573</v>
      </c>
      <c r="L52" s="95">
        <v>20976573</v>
      </c>
      <c r="M52" s="96">
        <f t="shared" si="3"/>
        <v>0</v>
      </c>
      <c r="N52" s="95">
        <v>1656530615</v>
      </c>
      <c r="O52" s="95">
        <v>1656517145</v>
      </c>
      <c r="P52" s="96">
        <f t="shared" si="4"/>
        <v>13470</v>
      </c>
    </row>
    <row r="53" spans="1:16">
      <c r="A53" s="125"/>
      <c r="B53" s="95"/>
      <c r="C53" s="95"/>
      <c r="D53" s="96"/>
      <c r="E53" s="96"/>
      <c r="F53" s="96"/>
      <c r="G53" s="96"/>
      <c r="H53" s="95"/>
      <c r="I53" s="95"/>
      <c r="J53" s="96"/>
      <c r="K53" s="95"/>
      <c r="L53" s="95"/>
      <c r="M53" s="96"/>
      <c r="N53" s="95"/>
      <c r="O53" s="95"/>
      <c r="P53" s="96"/>
    </row>
    <row r="54" spans="1:16">
      <c r="A54" s="125" t="s">
        <v>286</v>
      </c>
      <c r="B54" s="95">
        <v>6387207</v>
      </c>
      <c r="C54" s="95">
        <v>6387207</v>
      </c>
      <c r="D54" s="96">
        <f t="shared" si="0"/>
        <v>0</v>
      </c>
      <c r="E54" s="96">
        <v>0</v>
      </c>
      <c r="F54" s="96">
        <v>0</v>
      </c>
      <c r="G54" s="96">
        <f t="shared" si="1"/>
        <v>0</v>
      </c>
      <c r="H54" s="95">
        <v>808058</v>
      </c>
      <c r="I54" s="95">
        <v>808058</v>
      </c>
      <c r="J54" s="96">
        <f t="shared" si="2"/>
        <v>0</v>
      </c>
      <c r="K54" s="95">
        <v>21026411</v>
      </c>
      <c r="L54" s="95">
        <v>21026411</v>
      </c>
      <c r="M54" s="96">
        <f t="shared" si="3"/>
        <v>0</v>
      </c>
      <c r="N54" s="95">
        <v>1036972393</v>
      </c>
      <c r="O54" s="95">
        <v>1036969713</v>
      </c>
      <c r="P54" s="96">
        <f t="shared" si="4"/>
        <v>2680</v>
      </c>
    </row>
    <row r="55" spans="1:16">
      <c r="A55" s="125" t="s">
        <v>287</v>
      </c>
      <c r="B55" s="95">
        <v>35783354</v>
      </c>
      <c r="C55" s="95">
        <v>35783354</v>
      </c>
      <c r="D55" s="96">
        <f t="shared" si="0"/>
        <v>0</v>
      </c>
      <c r="E55" s="96">
        <v>0</v>
      </c>
      <c r="F55" s="96">
        <v>0</v>
      </c>
      <c r="G55" s="96">
        <f t="shared" si="1"/>
        <v>0</v>
      </c>
      <c r="H55" s="95">
        <v>28336401</v>
      </c>
      <c r="I55" s="95">
        <v>28336401</v>
      </c>
      <c r="J55" s="96">
        <f t="shared" si="2"/>
        <v>0</v>
      </c>
      <c r="K55" s="95">
        <v>25413001</v>
      </c>
      <c r="L55" s="95">
        <v>25413001</v>
      </c>
      <c r="M55" s="96">
        <f t="shared" si="3"/>
        <v>0</v>
      </c>
      <c r="N55" s="95">
        <v>988768133</v>
      </c>
      <c r="O55" s="95">
        <v>988768133</v>
      </c>
      <c r="P55" s="96">
        <f t="shared" si="4"/>
        <v>0</v>
      </c>
    </row>
    <row r="56" spans="1:16">
      <c r="A56" s="125" t="s">
        <v>288</v>
      </c>
      <c r="B56" s="95">
        <v>18145750</v>
      </c>
      <c r="C56" s="95">
        <v>18145750</v>
      </c>
      <c r="D56" s="96">
        <f t="shared" si="0"/>
        <v>0</v>
      </c>
      <c r="E56" s="96">
        <v>0</v>
      </c>
      <c r="F56" s="96">
        <v>0</v>
      </c>
      <c r="G56" s="96">
        <f t="shared" si="1"/>
        <v>0</v>
      </c>
      <c r="H56" s="95">
        <v>9744904</v>
      </c>
      <c r="I56" s="95">
        <v>9744904</v>
      </c>
      <c r="J56" s="96">
        <f t="shared" si="2"/>
        <v>0</v>
      </c>
      <c r="K56" s="95">
        <v>7995704</v>
      </c>
      <c r="L56" s="95">
        <v>7995704</v>
      </c>
      <c r="M56" s="96">
        <f t="shared" si="3"/>
        <v>0</v>
      </c>
      <c r="N56" s="95">
        <v>1881568279</v>
      </c>
      <c r="O56" s="95">
        <v>1881568279</v>
      </c>
      <c r="P56" s="96">
        <f t="shared" si="4"/>
        <v>0</v>
      </c>
    </row>
    <row r="57" spans="1:16">
      <c r="A57" s="125" t="s">
        <v>289</v>
      </c>
      <c r="B57" s="95">
        <v>1342402</v>
      </c>
      <c r="C57" s="95">
        <v>1342402</v>
      </c>
      <c r="D57" s="96">
        <f t="shared" si="0"/>
        <v>0</v>
      </c>
      <c r="E57" s="96">
        <v>0</v>
      </c>
      <c r="F57" s="96">
        <v>0</v>
      </c>
      <c r="G57" s="96">
        <f t="shared" si="1"/>
        <v>0</v>
      </c>
      <c r="H57" s="95">
        <v>1701206</v>
      </c>
      <c r="I57" s="95">
        <v>1701206</v>
      </c>
      <c r="J57" s="96">
        <f t="shared" si="2"/>
        <v>0</v>
      </c>
      <c r="K57" s="95">
        <v>57412183</v>
      </c>
      <c r="L57" s="95">
        <v>57412183</v>
      </c>
      <c r="M57" s="96">
        <f t="shared" si="3"/>
        <v>0</v>
      </c>
      <c r="N57" s="95">
        <v>1416636646</v>
      </c>
      <c r="O57" s="95">
        <v>1416636646</v>
      </c>
      <c r="P57" s="96">
        <f t="shared" si="4"/>
        <v>0</v>
      </c>
    </row>
    <row r="58" spans="1:16">
      <c r="A58" s="125" t="s">
        <v>290</v>
      </c>
      <c r="B58" s="95">
        <v>175603642</v>
      </c>
      <c r="C58" s="95">
        <v>175603642</v>
      </c>
      <c r="D58" s="96">
        <f t="shared" si="0"/>
        <v>0</v>
      </c>
      <c r="E58" s="96">
        <v>0</v>
      </c>
      <c r="F58" s="96">
        <v>0</v>
      </c>
      <c r="G58" s="96">
        <f t="shared" si="1"/>
        <v>0</v>
      </c>
      <c r="H58" s="95">
        <v>281863412</v>
      </c>
      <c r="I58" s="95">
        <v>281825912</v>
      </c>
      <c r="J58" s="96">
        <f t="shared" si="2"/>
        <v>37500</v>
      </c>
      <c r="K58" s="95">
        <v>326433691</v>
      </c>
      <c r="L58" s="95">
        <v>326433691</v>
      </c>
      <c r="M58" s="96">
        <f t="shared" si="3"/>
        <v>0</v>
      </c>
      <c r="N58" s="95">
        <v>10700281455</v>
      </c>
      <c r="O58" s="95">
        <v>10700260971</v>
      </c>
      <c r="P58" s="96">
        <f t="shared" si="4"/>
        <v>20484</v>
      </c>
    </row>
    <row r="59" spans="1:16">
      <c r="A59" s="125"/>
      <c r="B59" s="95"/>
      <c r="C59" s="95"/>
      <c r="D59" s="96"/>
      <c r="E59" s="96"/>
      <c r="F59" s="96"/>
      <c r="G59" s="96"/>
      <c r="H59" s="95"/>
      <c r="I59" s="95"/>
      <c r="J59" s="96"/>
      <c r="K59" s="95"/>
      <c r="L59" s="95"/>
      <c r="M59" s="96"/>
      <c r="N59" s="95"/>
      <c r="O59" s="95"/>
      <c r="P59" s="96"/>
    </row>
    <row r="60" spans="1:16">
      <c r="A60" s="125" t="s">
        <v>291</v>
      </c>
      <c r="B60" s="95">
        <v>11492267</v>
      </c>
      <c r="C60" s="95">
        <v>11492267</v>
      </c>
      <c r="D60" s="96">
        <f t="shared" si="0"/>
        <v>0</v>
      </c>
      <c r="E60" s="96">
        <v>0</v>
      </c>
      <c r="F60" s="96">
        <v>0</v>
      </c>
      <c r="G60" s="96">
        <f t="shared" si="1"/>
        <v>0</v>
      </c>
      <c r="H60" s="95">
        <v>19149224</v>
      </c>
      <c r="I60" s="95">
        <v>19149224</v>
      </c>
      <c r="J60" s="96">
        <f t="shared" si="2"/>
        <v>0</v>
      </c>
      <c r="K60" s="95">
        <v>34853428</v>
      </c>
      <c r="L60" s="95">
        <v>34853428</v>
      </c>
      <c r="M60" s="96">
        <f t="shared" si="3"/>
        <v>0</v>
      </c>
      <c r="N60" s="95">
        <v>1129128563</v>
      </c>
      <c r="O60" s="95">
        <v>1129128563</v>
      </c>
      <c r="P60" s="96">
        <f t="shared" si="4"/>
        <v>0</v>
      </c>
    </row>
    <row r="61" spans="1:16">
      <c r="A61" s="125" t="s">
        <v>292</v>
      </c>
      <c r="B61" s="95">
        <v>20405083</v>
      </c>
      <c r="C61" s="95">
        <v>20405083</v>
      </c>
      <c r="D61" s="96">
        <f t="shared" si="0"/>
        <v>0</v>
      </c>
      <c r="E61" s="96">
        <v>0</v>
      </c>
      <c r="F61" s="96">
        <v>0</v>
      </c>
      <c r="G61" s="96">
        <f t="shared" si="1"/>
        <v>0</v>
      </c>
      <c r="H61" s="95">
        <v>1727234124</v>
      </c>
      <c r="I61" s="95">
        <v>1727234124</v>
      </c>
      <c r="J61" s="96">
        <f t="shared" si="2"/>
        <v>0</v>
      </c>
      <c r="K61" s="95">
        <v>77966831</v>
      </c>
      <c r="L61" s="95">
        <v>77966831</v>
      </c>
      <c r="M61" s="96">
        <f t="shared" si="3"/>
        <v>0</v>
      </c>
      <c r="N61" s="95">
        <v>2017470559</v>
      </c>
      <c r="O61" s="95">
        <v>2017468659</v>
      </c>
      <c r="P61" s="96">
        <f t="shared" si="4"/>
        <v>1900</v>
      </c>
    </row>
    <row r="62" spans="1:16">
      <c r="A62" s="125" t="s">
        <v>293</v>
      </c>
      <c r="B62" s="95">
        <v>40040323</v>
      </c>
      <c r="C62" s="95">
        <v>40040323</v>
      </c>
      <c r="D62" s="96">
        <f t="shared" si="0"/>
        <v>0</v>
      </c>
      <c r="E62" s="96">
        <v>0</v>
      </c>
      <c r="F62" s="96">
        <v>0</v>
      </c>
      <c r="G62" s="96">
        <f t="shared" si="1"/>
        <v>0</v>
      </c>
      <c r="H62" s="95">
        <v>14039154</v>
      </c>
      <c r="I62" s="95">
        <v>14039154</v>
      </c>
      <c r="J62" s="96">
        <f t="shared" si="2"/>
        <v>0</v>
      </c>
      <c r="K62" s="95">
        <v>65582585</v>
      </c>
      <c r="L62" s="95">
        <v>65582585</v>
      </c>
      <c r="M62" s="96">
        <f t="shared" si="3"/>
        <v>0</v>
      </c>
      <c r="N62" s="95">
        <v>2576973529</v>
      </c>
      <c r="O62" s="95">
        <v>2576969661</v>
      </c>
      <c r="P62" s="96">
        <f t="shared" si="4"/>
        <v>3868</v>
      </c>
    </row>
    <row r="63" spans="1:16">
      <c r="A63" s="125" t="s">
        <v>294</v>
      </c>
      <c r="B63" s="95">
        <v>8026481</v>
      </c>
      <c r="C63" s="95">
        <v>8026481</v>
      </c>
      <c r="D63" s="96">
        <f t="shared" si="0"/>
        <v>0</v>
      </c>
      <c r="E63" s="96">
        <v>0</v>
      </c>
      <c r="F63" s="96">
        <v>0</v>
      </c>
      <c r="G63" s="96">
        <f t="shared" si="1"/>
        <v>0</v>
      </c>
      <c r="H63" s="95">
        <v>33352197</v>
      </c>
      <c r="I63" s="95">
        <v>33352197</v>
      </c>
      <c r="J63" s="96">
        <f t="shared" si="2"/>
        <v>0</v>
      </c>
      <c r="K63" s="95">
        <v>19587772</v>
      </c>
      <c r="L63" s="95">
        <v>19587772</v>
      </c>
      <c r="M63" s="96">
        <f t="shared" si="3"/>
        <v>0</v>
      </c>
      <c r="N63" s="95">
        <v>2291397826</v>
      </c>
      <c r="O63" s="95">
        <v>2291397746</v>
      </c>
      <c r="P63" s="96">
        <f t="shared" si="4"/>
        <v>80</v>
      </c>
    </row>
    <row r="64" spans="1:16">
      <c r="A64" s="125" t="s">
        <v>295</v>
      </c>
      <c r="B64" s="95">
        <v>12729541</v>
      </c>
      <c r="C64" s="95">
        <v>12729541</v>
      </c>
      <c r="D64" s="96">
        <f t="shared" si="0"/>
        <v>0</v>
      </c>
      <c r="E64" s="96">
        <v>0</v>
      </c>
      <c r="F64" s="96">
        <v>0</v>
      </c>
      <c r="G64" s="96">
        <f t="shared" si="1"/>
        <v>0</v>
      </c>
      <c r="H64" s="95">
        <v>17745269</v>
      </c>
      <c r="I64" s="95">
        <v>17745269</v>
      </c>
      <c r="J64" s="96">
        <f t="shared" si="2"/>
        <v>0</v>
      </c>
      <c r="K64" s="95">
        <v>19800407</v>
      </c>
      <c r="L64" s="95">
        <v>19800407</v>
      </c>
      <c r="M64" s="96">
        <f t="shared" si="3"/>
        <v>0</v>
      </c>
      <c r="N64" s="95">
        <v>2095064761</v>
      </c>
      <c r="O64" s="95">
        <v>2095064761</v>
      </c>
      <c r="P64" s="96">
        <f t="shared" si="4"/>
        <v>0</v>
      </c>
    </row>
    <row r="65" spans="1:16">
      <c r="A65" s="125"/>
      <c r="B65" s="95"/>
      <c r="C65" s="95"/>
      <c r="D65" s="96"/>
      <c r="E65" s="96"/>
      <c r="F65" s="96"/>
      <c r="G65" s="96"/>
      <c r="H65" s="95"/>
      <c r="I65" s="95"/>
      <c r="J65" s="96"/>
      <c r="K65" s="95"/>
      <c r="L65" s="95"/>
      <c r="M65" s="96"/>
      <c r="N65" s="95"/>
      <c r="O65" s="95"/>
      <c r="P65" s="96"/>
    </row>
    <row r="66" spans="1:16">
      <c r="A66" s="125" t="s">
        <v>243</v>
      </c>
      <c r="B66" s="95">
        <v>41268427</v>
      </c>
      <c r="C66" s="95">
        <v>41268427</v>
      </c>
      <c r="D66" s="96">
        <f t="shared" si="0"/>
        <v>0</v>
      </c>
      <c r="E66" s="96">
        <v>0</v>
      </c>
      <c r="F66" s="96">
        <v>0</v>
      </c>
      <c r="G66" s="96">
        <f t="shared" si="1"/>
        <v>0</v>
      </c>
      <c r="H66" s="95">
        <v>21368431</v>
      </c>
      <c r="I66" s="95">
        <v>21368431</v>
      </c>
      <c r="J66" s="96">
        <f t="shared" si="2"/>
        <v>0</v>
      </c>
      <c r="K66" s="95">
        <v>17740581</v>
      </c>
      <c r="L66" s="95">
        <v>17740581</v>
      </c>
      <c r="M66" s="96">
        <f t="shared" si="3"/>
        <v>0</v>
      </c>
      <c r="N66" s="95">
        <v>2620464460</v>
      </c>
      <c r="O66" s="95">
        <v>2620450630</v>
      </c>
      <c r="P66" s="96">
        <f t="shared" si="4"/>
        <v>13830</v>
      </c>
    </row>
    <row r="67" spans="1:16">
      <c r="A67" s="129" t="s">
        <v>296</v>
      </c>
      <c r="B67" s="99">
        <v>86380763</v>
      </c>
      <c r="C67" s="99">
        <v>86380763</v>
      </c>
      <c r="D67" s="100">
        <f t="shared" si="0"/>
        <v>0</v>
      </c>
      <c r="E67" s="100">
        <v>0</v>
      </c>
      <c r="F67" s="100">
        <v>0</v>
      </c>
      <c r="G67" s="100">
        <f t="shared" si="1"/>
        <v>0</v>
      </c>
      <c r="H67" s="99">
        <v>1473378</v>
      </c>
      <c r="I67" s="99">
        <v>1473378</v>
      </c>
      <c r="J67" s="100">
        <f t="shared" si="2"/>
        <v>0</v>
      </c>
      <c r="K67" s="99">
        <v>98426455</v>
      </c>
      <c r="L67" s="99">
        <v>98426455</v>
      </c>
      <c r="M67" s="100">
        <f t="shared" si="3"/>
        <v>0</v>
      </c>
      <c r="N67" s="99">
        <v>5610886450</v>
      </c>
      <c r="O67" s="99">
        <v>5610885232</v>
      </c>
      <c r="P67" s="100">
        <f t="shared" si="4"/>
        <v>1218</v>
      </c>
    </row>
  </sheetData>
  <mergeCells count="7">
    <mergeCell ref="A1:P1"/>
    <mergeCell ref="N2:P2"/>
    <mergeCell ref="A2:A3"/>
    <mergeCell ref="B2:D2"/>
    <mergeCell ref="E2:G2"/>
    <mergeCell ref="H2:J2"/>
    <mergeCell ref="K2:M2"/>
  </mergeCells>
  <phoneticPr fontId="8"/>
  <printOptions horizontalCentered="1" verticalCentered="1"/>
  <pageMargins left="0.19685039370078741" right="0.19685039370078741" top="0.19685039370078741" bottom="0.19685039370078741" header="0.31496062992125984" footer="0.31496062992125984"/>
  <pageSetup paperSize="9" scale="6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8"/>
  <sheetViews>
    <sheetView showGridLines="0" zoomScale="75" zoomScaleNormal="75" workbookViewId="0">
      <selection sqref="A1:P1"/>
    </sheetView>
  </sheetViews>
  <sheetFormatPr defaultColWidth="10.28515625" defaultRowHeight="13.5"/>
  <cols>
    <col min="1" max="1" width="15.7109375" style="137" customWidth="1"/>
    <col min="2" max="16" width="16.7109375" style="137" customWidth="1"/>
    <col min="17" max="256" width="10.28515625" style="137"/>
    <col min="257" max="257" width="15.7109375" style="137" customWidth="1"/>
    <col min="258" max="272" width="16.7109375" style="137" customWidth="1"/>
    <col min="273" max="512" width="10.28515625" style="137"/>
    <col min="513" max="513" width="15.7109375" style="137" customWidth="1"/>
    <col min="514" max="528" width="16.7109375" style="137" customWidth="1"/>
    <col min="529" max="768" width="10.28515625" style="137"/>
    <col min="769" max="769" width="15.7109375" style="137" customWidth="1"/>
    <col min="770" max="784" width="16.7109375" style="137" customWidth="1"/>
    <col min="785" max="1024" width="10.28515625" style="137"/>
    <col min="1025" max="1025" width="15.7109375" style="137" customWidth="1"/>
    <col min="1026" max="1040" width="16.7109375" style="137" customWidth="1"/>
    <col min="1041" max="1280" width="10.28515625" style="137"/>
    <col min="1281" max="1281" width="15.7109375" style="137" customWidth="1"/>
    <col min="1282" max="1296" width="16.7109375" style="137" customWidth="1"/>
    <col min="1297" max="1536" width="10.28515625" style="137"/>
    <col min="1537" max="1537" width="15.7109375" style="137" customWidth="1"/>
    <col min="1538" max="1552" width="16.7109375" style="137" customWidth="1"/>
    <col min="1553" max="1792" width="10.28515625" style="137"/>
    <col min="1793" max="1793" width="15.7109375" style="137" customWidth="1"/>
    <col min="1794" max="1808" width="16.7109375" style="137" customWidth="1"/>
    <col min="1809" max="2048" width="10.28515625" style="137"/>
    <col min="2049" max="2049" width="15.7109375" style="137" customWidth="1"/>
    <col min="2050" max="2064" width="16.7109375" style="137" customWidth="1"/>
    <col min="2065" max="2304" width="10.28515625" style="137"/>
    <col min="2305" max="2305" width="15.7109375" style="137" customWidth="1"/>
    <col min="2306" max="2320" width="16.7109375" style="137" customWidth="1"/>
    <col min="2321" max="2560" width="10.28515625" style="137"/>
    <col min="2561" max="2561" width="15.7109375" style="137" customWidth="1"/>
    <col min="2562" max="2576" width="16.7109375" style="137" customWidth="1"/>
    <col min="2577" max="2816" width="10.28515625" style="137"/>
    <col min="2817" max="2817" width="15.7109375" style="137" customWidth="1"/>
    <col min="2818" max="2832" width="16.7109375" style="137" customWidth="1"/>
    <col min="2833" max="3072" width="10.28515625" style="137"/>
    <col min="3073" max="3073" width="15.7109375" style="137" customWidth="1"/>
    <col min="3074" max="3088" width="16.7109375" style="137" customWidth="1"/>
    <col min="3089" max="3328" width="10.28515625" style="137"/>
    <col min="3329" max="3329" width="15.7109375" style="137" customWidth="1"/>
    <col min="3330" max="3344" width="16.7109375" style="137" customWidth="1"/>
    <col min="3345" max="3584" width="10.28515625" style="137"/>
    <col min="3585" max="3585" width="15.7109375" style="137" customWidth="1"/>
    <col min="3586" max="3600" width="16.7109375" style="137" customWidth="1"/>
    <col min="3601" max="3840" width="10.28515625" style="137"/>
    <col min="3841" max="3841" width="15.7109375" style="137" customWidth="1"/>
    <col min="3842" max="3856" width="16.7109375" style="137" customWidth="1"/>
    <col min="3857" max="4096" width="10.28515625" style="137"/>
    <col min="4097" max="4097" width="15.7109375" style="137" customWidth="1"/>
    <col min="4098" max="4112" width="16.7109375" style="137" customWidth="1"/>
    <col min="4113" max="4352" width="10.28515625" style="137"/>
    <col min="4353" max="4353" width="15.7109375" style="137" customWidth="1"/>
    <col min="4354" max="4368" width="16.7109375" style="137" customWidth="1"/>
    <col min="4369" max="4608" width="10.28515625" style="137"/>
    <col min="4609" max="4609" width="15.7109375" style="137" customWidth="1"/>
    <col min="4610" max="4624" width="16.7109375" style="137" customWidth="1"/>
    <col min="4625" max="4864" width="10.28515625" style="137"/>
    <col min="4865" max="4865" width="15.7109375" style="137" customWidth="1"/>
    <col min="4866" max="4880" width="16.7109375" style="137" customWidth="1"/>
    <col min="4881" max="5120" width="10.28515625" style="137"/>
    <col min="5121" max="5121" width="15.7109375" style="137" customWidth="1"/>
    <col min="5122" max="5136" width="16.7109375" style="137" customWidth="1"/>
    <col min="5137" max="5376" width="10.28515625" style="137"/>
    <col min="5377" max="5377" width="15.7109375" style="137" customWidth="1"/>
    <col min="5378" max="5392" width="16.7109375" style="137" customWidth="1"/>
    <col min="5393" max="5632" width="10.28515625" style="137"/>
    <col min="5633" max="5633" width="15.7109375" style="137" customWidth="1"/>
    <col min="5634" max="5648" width="16.7109375" style="137" customWidth="1"/>
    <col min="5649" max="5888" width="10.28515625" style="137"/>
    <col min="5889" max="5889" width="15.7109375" style="137" customWidth="1"/>
    <col min="5890" max="5904" width="16.7109375" style="137" customWidth="1"/>
    <col min="5905" max="6144" width="10.28515625" style="137"/>
    <col min="6145" max="6145" width="15.7109375" style="137" customWidth="1"/>
    <col min="6146" max="6160" width="16.7109375" style="137" customWidth="1"/>
    <col min="6161" max="6400" width="10.28515625" style="137"/>
    <col min="6401" max="6401" width="15.7109375" style="137" customWidth="1"/>
    <col min="6402" max="6416" width="16.7109375" style="137" customWidth="1"/>
    <col min="6417" max="6656" width="10.28515625" style="137"/>
    <col min="6657" max="6657" width="15.7109375" style="137" customWidth="1"/>
    <col min="6658" max="6672" width="16.7109375" style="137" customWidth="1"/>
    <col min="6673" max="6912" width="10.28515625" style="137"/>
    <col min="6913" max="6913" width="15.7109375" style="137" customWidth="1"/>
    <col min="6914" max="6928" width="16.7109375" style="137" customWidth="1"/>
    <col min="6929" max="7168" width="10.28515625" style="137"/>
    <col min="7169" max="7169" width="15.7109375" style="137" customWidth="1"/>
    <col min="7170" max="7184" width="16.7109375" style="137" customWidth="1"/>
    <col min="7185" max="7424" width="10.28515625" style="137"/>
    <col min="7425" max="7425" width="15.7109375" style="137" customWidth="1"/>
    <col min="7426" max="7440" width="16.7109375" style="137" customWidth="1"/>
    <col min="7441" max="7680" width="10.28515625" style="137"/>
    <col min="7681" max="7681" width="15.7109375" style="137" customWidth="1"/>
    <col min="7682" max="7696" width="16.7109375" style="137" customWidth="1"/>
    <col min="7697" max="7936" width="10.28515625" style="137"/>
    <col min="7937" max="7937" width="15.7109375" style="137" customWidth="1"/>
    <col min="7938" max="7952" width="16.7109375" style="137" customWidth="1"/>
    <col min="7953" max="8192" width="10.28515625" style="137"/>
    <col min="8193" max="8193" width="15.7109375" style="137" customWidth="1"/>
    <col min="8194" max="8208" width="16.7109375" style="137" customWidth="1"/>
    <col min="8209" max="8448" width="10.28515625" style="137"/>
    <col min="8449" max="8449" width="15.7109375" style="137" customWidth="1"/>
    <col min="8450" max="8464" width="16.7109375" style="137" customWidth="1"/>
    <col min="8465" max="8704" width="10.28515625" style="137"/>
    <col min="8705" max="8705" width="15.7109375" style="137" customWidth="1"/>
    <col min="8706" max="8720" width="16.7109375" style="137" customWidth="1"/>
    <col min="8721" max="8960" width="10.28515625" style="137"/>
    <col min="8961" max="8961" width="15.7109375" style="137" customWidth="1"/>
    <col min="8962" max="8976" width="16.7109375" style="137" customWidth="1"/>
    <col min="8977" max="9216" width="10.28515625" style="137"/>
    <col min="9217" max="9217" width="15.7109375" style="137" customWidth="1"/>
    <col min="9218" max="9232" width="16.7109375" style="137" customWidth="1"/>
    <col min="9233" max="9472" width="10.28515625" style="137"/>
    <col min="9473" max="9473" width="15.7109375" style="137" customWidth="1"/>
    <col min="9474" max="9488" width="16.7109375" style="137" customWidth="1"/>
    <col min="9489" max="9728" width="10.28515625" style="137"/>
    <col min="9729" max="9729" width="15.7109375" style="137" customWidth="1"/>
    <col min="9730" max="9744" width="16.7109375" style="137" customWidth="1"/>
    <col min="9745" max="9984" width="10.28515625" style="137"/>
    <col min="9985" max="9985" width="15.7109375" style="137" customWidth="1"/>
    <col min="9986" max="10000" width="16.7109375" style="137" customWidth="1"/>
    <col min="10001" max="10240" width="10.28515625" style="137"/>
    <col min="10241" max="10241" width="15.7109375" style="137" customWidth="1"/>
    <col min="10242" max="10256" width="16.7109375" style="137" customWidth="1"/>
    <col min="10257" max="10496" width="10.28515625" style="137"/>
    <col min="10497" max="10497" width="15.7109375" style="137" customWidth="1"/>
    <col min="10498" max="10512" width="16.7109375" style="137" customWidth="1"/>
    <col min="10513" max="10752" width="10.28515625" style="137"/>
    <col min="10753" max="10753" width="15.7109375" style="137" customWidth="1"/>
    <col min="10754" max="10768" width="16.7109375" style="137" customWidth="1"/>
    <col min="10769" max="11008" width="10.28515625" style="137"/>
    <col min="11009" max="11009" width="15.7109375" style="137" customWidth="1"/>
    <col min="11010" max="11024" width="16.7109375" style="137" customWidth="1"/>
    <col min="11025" max="11264" width="10.28515625" style="137"/>
    <col min="11265" max="11265" width="15.7109375" style="137" customWidth="1"/>
    <col min="11266" max="11280" width="16.7109375" style="137" customWidth="1"/>
    <col min="11281" max="11520" width="10.28515625" style="137"/>
    <col min="11521" max="11521" width="15.7109375" style="137" customWidth="1"/>
    <col min="11522" max="11536" width="16.7109375" style="137" customWidth="1"/>
    <col min="11537" max="11776" width="10.28515625" style="137"/>
    <col min="11777" max="11777" width="15.7109375" style="137" customWidth="1"/>
    <col min="11778" max="11792" width="16.7109375" style="137" customWidth="1"/>
    <col min="11793" max="12032" width="10.28515625" style="137"/>
    <col min="12033" max="12033" width="15.7109375" style="137" customWidth="1"/>
    <col min="12034" max="12048" width="16.7109375" style="137" customWidth="1"/>
    <col min="12049" max="12288" width="10.28515625" style="137"/>
    <col min="12289" max="12289" width="15.7109375" style="137" customWidth="1"/>
    <col min="12290" max="12304" width="16.7109375" style="137" customWidth="1"/>
    <col min="12305" max="12544" width="10.28515625" style="137"/>
    <col min="12545" max="12545" width="15.7109375" style="137" customWidth="1"/>
    <col min="12546" max="12560" width="16.7109375" style="137" customWidth="1"/>
    <col min="12561" max="12800" width="10.28515625" style="137"/>
    <col min="12801" max="12801" width="15.7109375" style="137" customWidth="1"/>
    <col min="12802" max="12816" width="16.7109375" style="137" customWidth="1"/>
    <col min="12817" max="13056" width="10.28515625" style="137"/>
    <col min="13057" max="13057" width="15.7109375" style="137" customWidth="1"/>
    <col min="13058" max="13072" width="16.7109375" style="137" customWidth="1"/>
    <col min="13073" max="13312" width="10.28515625" style="137"/>
    <col min="13313" max="13313" width="15.7109375" style="137" customWidth="1"/>
    <col min="13314" max="13328" width="16.7109375" style="137" customWidth="1"/>
    <col min="13329" max="13568" width="10.28515625" style="137"/>
    <col min="13569" max="13569" width="15.7109375" style="137" customWidth="1"/>
    <col min="13570" max="13584" width="16.7109375" style="137" customWidth="1"/>
    <col min="13585" max="13824" width="10.28515625" style="137"/>
    <col min="13825" max="13825" width="15.7109375" style="137" customWidth="1"/>
    <col min="13826" max="13840" width="16.7109375" style="137" customWidth="1"/>
    <col min="13841" max="14080" width="10.28515625" style="137"/>
    <col min="14081" max="14081" width="15.7109375" style="137" customWidth="1"/>
    <col min="14082" max="14096" width="16.7109375" style="137" customWidth="1"/>
    <col min="14097" max="14336" width="10.28515625" style="137"/>
    <col min="14337" max="14337" width="15.7109375" style="137" customWidth="1"/>
    <col min="14338" max="14352" width="16.7109375" style="137" customWidth="1"/>
    <col min="14353" max="14592" width="10.28515625" style="137"/>
    <col min="14593" max="14593" width="15.7109375" style="137" customWidth="1"/>
    <col min="14594" max="14608" width="16.7109375" style="137" customWidth="1"/>
    <col min="14609" max="14848" width="10.28515625" style="137"/>
    <col min="14849" max="14849" width="15.7109375" style="137" customWidth="1"/>
    <col min="14850" max="14864" width="16.7109375" style="137" customWidth="1"/>
    <col min="14865" max="15104" width="10.28515625" style="137"/>
    <col min="15105" max="15105" width="15.7109375" style="137" customWidth="1"/>
    <col min="15106" max="15120" width="16.7109375" style="137" customWidth="1"/>
    <col min="15121" max="15360" width="10.28515625" style="137"/>
    <col min="15361" max="15361" width="15.7109375" style="137" customWidth="1"/>
    <col min="15362" max="15376" width="16.7109375" style="137" customWidth="1"/>
    <col min="15377" max="15616" width="10.28515625" style="137"/>
    <col min="15617" max="15617" width="15.7109375" style="137" customWidth="1"/>
    <col min="15618" max="15632" width="16.7109375" style="137" customWidth="1"/>
    <col min="15633" max="15872" width="10.28515625" style="137"/>
    <col min="15873" max="15873" width="15.7109375" style="137" customWidth="1"/>
    <col min="15874" max="15888" width="16.7109375" style="137" customWidth="1"/>
    <col min="15889" max="16128" width="10.28515625" style="137"/>
    <col min="16129" max="16129" width="15.7109375" style="137" customWidth="1"/>
    <col min="16130" max="16144" width="16.7109375" style="137" customWidth="1"/>
    <col min="16145" max="16384" width="10.28515625" style="137"/>
  </cols>
  <sheetData>
    <row r="1" spans="1:16">
      <c r="A1" s="327" t="s">
        <v>346</v>
      </c>
      <c r="B1" s="327"/>
      <c r="C1" s="327"/>
      <c r="D1" s="327"/>
      <c r="E1" s="327"/>
      <c r="F1" s="327"/>
      <c r="G1" s="327"/>
      <c r="H1" s="327"/>
      <c r="I1" s="327"/>
      <c r="J1" s="327"/>
      <c r="K1" s="327"/>
      <c r="L1" s="327"/>
      <c r="M1" s="327"/>
      <c r="N1" s="327"/>
      <c r="O1" s="327"/>
      <c r="P1" s="327"/>
    </row>
    <row r="2" spans="1:16" s="130" customFormat="1">
      <c r="A2" s="328" t="s">
        <v>184</v>
      </c>
      <c r="B2" s="330" t="s">
        <v>313</v>
      </c>
      <c r="C2" s="331"/>
      <c r="D2" s="332"/>
      <c r="E2" s="333" t="s">
        <v>314</v>
      </c>
      <c r="F2" s="334"/>
      <c r="G2" s="335"/>
      <c r="H2" s="336" t="s">
        <v>315</v>
      </c>
      <c r="I2" s="337"/>
      <c r="J2" s="338"/>
      <c r="K2" s="333" t="s">
        <v>316</v>
      </c>
      <c r="L2" s="334"/>
      <c r="M2" s="335"/>
      <c r="N2" s="227"/>
      <c r="O2" s="227" t="s">
        <v>317</v>
      </c>
      <c r="P2" s="229"/>
    </row>
    <row r="3" spans="1:16" s="130" customFormat="1">
      <c r="A3" s="329"/>
      <c r="B3" s="131" t="s">
        <v>61</v>
      </c>
      <c r="C3" s="131" t="s">
        <v>62</v>
      </c>
      <c r="D3" s="131" t="s">
        <v>63</v>
      </c>
      <c r="E3" s="227" t="s">
        <v>61</v>
      </c>
      <c r="F3" s="131" t="s">
        <v>62</v>
      </c>
      <c r="G3" s="228" t="s">
        <v>63</v>
      </c>
      <c r="H3" s="131" t="s">
        <v>61</v>
      </c>
      <c r="I3" s="131" t="s">
        <v>62</v>
      </c>
      <c r="J3" s="229" t="s">
        <v>63</v>
      </c>
      <c r="K3" s="132" t="s">
        <v>61</v>
      </c>
      <c r="L3" s="132" t="s">
        <v>62</v>
      </c>
      <c r="M3" s="226" t="s">
        <v>63</v>
      </c>
      <c r="N3" s="132" t="s">
        <v>61</v>
      </c>
      <c r="O3" s="132" t="s">
        <v>62</v>
      </c>
      <c r="P3" s="226" t="s">
        <v>63</v>
      </c>
    </row>
    <row r="4" spans="1:16" s="135" customFormat="1" ht="10.5">
      <c r="A4" s="133"/>
      <c r="B4" s="134" t="s">
        <v>60</v>
      </c>
      <c r="C4" s="134" t="s">
        <v>60</v>
      </c>
      <c r="D4" s="134" t="s">
        <v>60</v>
      </c>
      <c r="E4" s="134" t="s">
        <v>60</v>
      </c>
      <c r="F4" s="134" t="s">
        <v>60</v>
      </c>
      <c r="G4" s="134" t="s">
        <v>60</v>
      </c>
      <c r="H4" s="134" t="s">
        <v>60</v>
      </c>
      <c r="I4" s="134" t="s">
        <v>60</v>
      </c>
      <c r="J4" s="134" t="s">
        <v>60</v>
      </c>
      <c r="K4" s="134" t="s">
        <v>60</v>
      </c>
      <c r="L4" s="134" t="s">
        <v>60</v>
      </c>
      <c r="M4" s="134" t="s">
        <v>60</v>
      </c>
      <c r="N4" s="134" t="s">
        <v>60</v>
      </c>
      <c r="O4" s="134" t="s">
        <v>60</v>
      </c>
      <c r="P4" s="134" t="s">
        <v>60</v>
      </c>
    </row>
    <row r="5" spans="1:16">
      <c r="A5" s="136" t="s">
        <v>308</v>
      </c>
      <c r="B5" s="92" t="s">
        <v>64</v>
      </c>
      <c r="C5" s="92" t="s">
        <v>64</v>
      </c>
      <c r="D5" s="92" t="s">
        <v>64</v>
      </c>
      <c r="E5" s="92">
        <v>6506679</v>
      </c>
      <c r="F5" s="92">
        <v>6505162</v>
      </c>
      <c r="G5" s="92">
        <v>1517</v>
      </c>
      <c r="H5" s="92">
        <v>3674369</v>
      </c>
      <c r="I5" s="92">
        <v>3674369</v>
      </c>
      <c r="J5" s="92" t="s">
        <v>64</v>
      </c>
      <c r="K5" s="92">
        <v>6215101</v>
      </c>
      <c r="L5" s="92">
        <v>6214951</v>
      </c>
      <c r="M5" s="92">
        <v>150</v>
      </c>
      <c r="N5" s="92">
        <v>-9232</v>
      </c>
      <c r="O5" s="92">
        <v>-9368</v>
      </c>
      <c r="P5" s="92">
        <v>137</v>
      </c>
    </row>
    <row r="6" spans="1:16" s="138" customFormat="1">
      <c r="A6" s="136" t="s">
        <v>310</v>
      </c>
      <c r="B6" s="116" t="s">
        <v>387</v>
      </c>
      <c r="C6" s="116" t="s">
        <v>301</v>
      </c>
      <c r="D6" s="116" t="s">
        <v>301</v>
      </c>
      <c r="E6" s="116">
        <v>6446936814</v>
      </c>
      <c r="F6" s="116">
        <v>6446936814</v>
      </c>
      <c r="G6" s="116" t="s">
        <v>301</v>
      </c>
      <c r="H6" s="116">
        <v>3585517413</v>
      </c>
      <c r="I6" s="116">
        <v>3585517413</v>
      </c>
      <c r="J6" s="116" t="s">
        <v>301</v>
      </c>
      <c r="K6" s="116">
        <v>6295509582</v>
      </c>
      <c r="L6" s="116">
        <v>6295366522</v>
      </c>
      <c r="M6" s="116">
        <f>K6-L6</f>
        <v>143060</v>
      </c>
      <c r="N6" s="140">
        <v>-903771</v>
      </c>
      <c r="O6" s="140">
        <v>-1050408</v>
      </c>
      <c r="P6" s="116">
        <f>N6-O6</f>
        <v>146637</v>
      </c>
    </row>
    <row r="7" spans="1:16" s="139" customFormat="1">
      <c r="A7" s="136" t="s">
        <v>312</v>
      </c>
      <c r="B7" s="96">
        <v>0</v>
      </c>
      <c r="C7" s="96">
        <v>0</v>
      </c>
      <c r="D7" s="96">
        <v>0</v>
      </c>
      <c r="E7" s="116">
        <v>6445853495</v>
      </c>
      <c r="F7" s="116">
        <v>6445853495</v>
      </c>
      <c r="G7" s="96">
        <v>0</v>
      </c>
      <c r="H7" s="116">
        <v>3615878717</v>
      </c>
      <c r="I7" s="116">
        <v>3615878717</v>
      </c>
      <c r="J7" s="96">
        <v>0</v>
      </c>
      <c r="K7" s="116">
        <v>6267423980</v>
      </c>
      <c r="L7" s="116">
        <v>6267328320</v>
      </c>
      <c r="M7" s="116">
        <v>95660</v>
      </c>
      <c r="N7" s="140">
        <v>-4782935</v>
      </c>
      <c r="O7" s="140">
        <v>-4944644</v>
      </c>
      <c r="P7" s="116">
        <v>161709</v>
      </c>
    </row>
    <row r="8" spans="1:16" s="139" customFormat="1">
      <c r="A8" s="136" t="s">
        <v>352</v>
      </c>
      <c r="B8" s="96">
        <v>0</v>
      </c>
      <c r="C8" s="96">
        <v>0</v>
      </c>
      <c r="D8" s="96">
        <f>B8-C8</f>
        <v>0</v>
      </c>
      <c r="E8" s="96">
        <v>6497073072</v>
      </c>
      <c r="F8" s="96">
        <v>6497073072</v>
      </c>
      <c r="G8" s="96">
        <f>E8-F8</f>
        <v>0</v>
      </c>
      <c r="H8" s="96">
        <v>3821964848</v>
      </c>
      <c r="I8" s="96">
        <v>3821964848</v>
      </c>
      <c r="J8" s="96">
        <f>H8-I8</f>
        <v>0</v>
      </c>
      <c r="K8" s="96">
        <v>6133095583</v>
      </c>
      <c r="L8" s="96">
        <v>6133068913</v>
      </c>
      <c r="M8" s="96">
        <f>K8-L8</f>
        <v>26670</v>
      </c>
      <c r="N8" s="96">
        <v>-747142</v>
      </c>
      <c r="O8" s="96">
        <v>-847489</v>
      </c>
      <c r="P8" s="96">
        <f>N8-O8</f>
        <v>100347</v>
      </c>
    </row>
    <row r="9" spans="1:16" s="139" customFormat="1">
      <c r="A9" s="136"/>
      <c r="B9" s="92"/>
      <c r="C9" s="92"/>
      <c r="D9" s="92"/>
      <c r="E9" s="92"/>
      <c r="F9" s="92"/>
      <c r="G9" s="92"/>
      <c r="H9" s="92"/>
      <c r="I9" s="92"/>
      <c r="J9" s="92"/>
      <c r="K9" s="92"/>
      <c r="L9" s="92"/>
      <c r="M9" s="92"/>
      <c r="N9" s="92"/>
      <c r="O9" s="92"/>
      <c r="P9" s="92"/>
    </row>
    <row r="10" spans="1:16" s="139" customFormat="1">
      <c r="A10" s="136" t="s">
        <v>386</v>
      </c>
      <c r="B10" s="96">
        <v>0</v>
      </c>
      <c r="C10" s="96">
        <v>0</v>
      </c>
      <c r="D10" s="96">
        <f>B10-C10</f>
        <v>0</v>
      </c>
      <c r="E10" s="96">
        <v>6641335890</v>
      </c>
      <c r="F10" s="96">
        <v>6641335890</v>
      </c>
      <c r="G10" s="96">
        <f>E10-F10</f>
        <v>0</v>
      </c>
      <c r="H10" s="96">
        <v>3962972510</v>
      </c>
      <c r="I10" s="96">
        <v>3962972510</v>
      </c>
      <c r="J10" s="96">
        <f>H10-I10</f>
        <v>0</v>
      </c>
      <c r="K10" s="96">
        <v>6289593228</v>
      </c>
      <c r="L10" s="96">
        <v>6289573778</v>
      </c>
      <c r="M10" s="96">
        <f>K10-L10</f>
        <v>19450</v>
      </c>
      <c r="N10" s="96">
        <v>-628495</v>
      </c>
      <c r="O10" s="96">
        <v>-642058</v>
      </c>
      <c r="P10" s="96">
        <f>N10-O10</f>
        <v>13563</v>
      </c>
    </row>
    <row r="11" spans="1:16">
      <c r="A11" s="136"/>
      <c r="B11" s="95"/>
      <c r="C11" s="95"/>
      <c r="D11" s="95"/>
      <c r="E11" s="95"/>
      <c r="F11" s="95"/>
      <c r="G11" s="95"/>
      <c r="H11" s="95"/>
      <c r="I11" s="95"/>
      <c r="J11" s="95"/>
      <c r="K11" s="95"/>
      <c r="L11" s="95"/>
      <c r="M11" s="95"/>
      <c r="N11" s="95"/>
      <c r="O11" s="95"/>
      <c r="P11" s="95"/>
    </row>
    <row r="12" spans="1:16">
      <c r="A12" s="136" t="s">
        <v>198</v>
      </c>
      <c r="B12" s="96">
        <v>0</v>
      </c>
      <c r="C12" s="96">
        <v>0</v>
      </c>
      <c r="D12" s="96">
        <f t="shared" ref="D12:D67" si="0">B12-C12</f>
        <v>0</v>
      </c>
      <c r="E12" s="96">
        <v>295017875</v>
      </c>
      <c r="F12" s="96">
        <v>295017875</v>
      </c>
      <c r="G12" s="96">
        <f t="shared" ref="G12:G67" si="1">E12-F12</f>
        <v>0</v>
      </c>
      <c r="H12" s="96">
        <v>141769003</v>
      </c>
      <c r="I12" s="96">
        <v>141769003</v>
      </c>
      <c r="J12" s="96">
        <f t="shared" ref="J12:J67" si="2">H12-I12</f>
        <v>0</v>
      </c>
      <c r="K12" s="96">
        <v>200683173</v>
      </c>
      <c r="L12" s="96">
        <v>200683173</v>
      </c>
      <c r="M12" s="96">
        <f t="shared" ref="M12:M67" si="3">K12-L12</f>
        <v>0</v>
      </c>
      <c r="N12" s="96">
        <v>-19708</v>
      </c>
      <c r="O12" s="96">
        <v>-19708</v>
      </c>
      <c r="P12" s="96">
        <f t="shared" ref="P12:P67" si="4">N12-O12</f>
        <v>0</v>
      </c>
    </row>
    <row r="13" spans="1:16">
      <c r="A13" s="136" t="s">
        <v>254</v>
      </c>
      <c r="B13" s="96">
        <v>0</v>
      </c>
      <c r="C13" s="96">
        <v>0</v>
      </c>
      <c r="D13" s="96">
        <f t="shared" si="0"/>
        <v>0</v>
      </c>
      <c r="E13" s="96">
        <v>53042264</v>
      </c>
      <c r="F13" s="96">
        <v>53042264</v>
      </c>
      <c r="G13" s="96">
        <f t="shared" si="1"/>
        <v>0</v>
      </c>
      <c r="H13" s="96">
        <v>155159145</v>
      </c>
      <c r="I13" s="96">
        <v>155159145</v>
      </c>
      <c r="J13" s="96">
        <f t="shared" si="2"/>
        <v>0</v>
      </c>
      <c r="K13" s="96">
        <v>22056301</v>
      </c>
      <c r="L13" s="96">
        <v>22056301</v>
      </c>
      <c r="M13" s="96">
        <f t="shared" si="3"/>
        <v>0</v>
      </c>
      <c r="N13" s="96">
        <v>0</v>
      </c>
      <c r="O13" s="96">
        <v>0</v>
      </c>
      <c r="P13" s="96">
        <f t="shared" si="4"/>
        <v>0</v>
      </c>
    </row>
    <row r="14" spans="1:16">
      <c r="A14" s="136" t="s">
        <v>255</v>
      </c>
      <c r="B14" s="96">
        <v>0</v>
      </c>
      <c r="C14" s="96">
        <v>0</v>
      </c>
      <c r="D14" s="96">
        <f t="shared" si="0"/>
        <v>0</v>
      </c>
      <c r="E14" s="96">
        <v>42948214</v>
      </c>
      <c r="F14" s="96">
        <v>42948214</v>
      </c>
      <c r="G14" s="96">
        <f t="shared" si="1"/>
        <v>0</v>
      </c>
      <c r="H14" s="96">
        <v>55765719</v>
      </c>
      <c r="I14" s="96">
        <v>55765719</v>
      </c>
      <c r="J14" s="96">
        <f t="shared" si="2"/>
        <v>0</v>
      </c>
      <c r="K14" s="96">
        <v>18523876</v>
      </c>
      <c r="L14" s="96">
        <v>18523876</v>
      </c>
      <c r="M14" s="96">
        <f t="shared" si="3"/>
        <v>0</v>
      </c>
      <c r="N14" s="96">
        <v>0</v>
      </c>
      <c r="O14" s="96">
        <v>0</v>
      </c>
      <c r="P14" s="96">
        <f t="shared" si="4"/>
        <v>0</v>
      </c>
    </row>
    <row r="15" spans="1:16">
      <c r="A15" s="136" t="s">
        <v>256</v>
      </c>
      <c r="B15" s="96">
        <v>0</v>
      </c>
      <c r="C15" s="96">
        <v>0</v>
      </c>
      <c r="D15" s="96">
        <f t="shared" si="0"/>
        <v>0</v>
      </c>
      <c r="E15" s="96">
        <v>159490094</v>
      </c>
      <c r="F15" s="96">
        <v>159490094</v>
      </c>
      <c r="G15" s="96">
        <f t="shared" si="1"/>
        <v>0</v>
      </c>
      <c r="H15" s="96">
        <v>109145087</v>
      </c>
      <c r="I15" s="96">
        <v>109145087</v>
      </c>
      <c r="J15" s="96">
        <f t="shared" si="2"/>
        <v>0</v>
      </c>
      <c r="K15" s="96">
        <v>68320581</v>
      </c>
      <c r="L15" s="96">
        <v>68320581</v>
      </c>
      <c r="M15" s="96">
        <f t="shared" si="3"/>
        <v>0</v>
      </c>
      <c r="N15" s="96">
        <v>-298365</v>
      </c>
      <c r="O15" s="96">
        <v>-298365</v>
      </c>
      <c r="P15" s="96">
        <f t="shared" si="4"/>
        <v>0</v>
      </c>
    </row>
    <row r="16" spans="1:16">
      <c r="A16" s="136" t="s">
        <v>257</v>
      </c>
      <c r="B16" s="96">
        <v>0</v>
      </c>
      <c r="C16" s="96">
        <v>0</v>
      </c>
      <c r="D16" s="96">
        <f t="shared" si="0"/>
        <v>0</v>
      </c>
      <c r="E16" s="96">
        <v>51529475</v>
      </c>
      <c r="F16" s="96">
        <v>51529475</v>
      </c>
      <c r="G16" s="96">
        <f t="shared" si="1"/>
        <v>0</v>
      </c>
      <c r="H16" s="96">
        <v>76083516</v>
      </c>
      <c r="I16" s="96">
        <v>76083516</v>
      </c>
      <c r="J16" s="96">
        <f t="shared" si="2"/>
        <v>0</v>
      </c>
      <c r="K16" s="96">
        <v>14883340</v>
      </c>
      <c r="L16" s="96">
        <v>14883340</v>
      </c>
      <c r="M16" s="96">
        <f t="shared" si="3"/>
        <v>0</v>
      </c>
      <c r="N16" s="96">
        <v>0</v>
      </c>
      <c r="O16" s="96">
        <v>0</v>
      </c>
      <c r="P16" s="96">
        <f t="shared" si="4"/>
        <v>0</v>
      </c>
    </row>
    <row r="17" spans="1:16">
      <c r="A17" s="136"/>
      <c r="B17" s="96"/>
      <c r="C17" s="96"/>
      <c r="D17" s="96"/>
      <c r="E17" s="96"/>
      <c r="F17" s="96"/>
      <c r="G17" s="96"/>
      <c r="H17" s="96"/>
      <c r="I17" s="96"/>
      <c r="J17" s="96"/>
      <c r="K17" s="96"/>
      <c r="L17" s="96"/>
      <c r="M17" s="96"/>
      <c r="N17" s="96"/>
      <c r="O17" s="96"/>
      <c r="P17" s="96"/>
    </row>
    <row r="18" spans="1:16">
      <c r="A18" s="136" t="s">
        <v>258</v>
      </c>
      <c r="B18" s="96">
        <v>0</v>
      </c>
      <c r="C18" s="96">
        <v>0</v>
      </c>
      <c r="D18" s="96">
        <f t="shared" si="0"/>
        <v>0</v>
      </c>
      <c r="E18" s="96">
        <v>38759546</v>
      </c>
      <c r="F18" s="96">
        <v>38759546</v>
      </c>
      <c r="G18" s="96">
        <f t="shared" si="1"/>
        <v>0</v>
      </c>
      <c r="H18" s="96">
        <v>45771825</v>
      </c>
      <c r="I18" s="96">
        <v>45771825</v>
      </c>
      <c r="J18" s="96">
        <f t="shared" si="2"/>
        <v>0</v>
      </c>
      <c r="K18" s="96">
        <v>55949690</v>
      </c>
      <c r="L18" s="96">
        <v>55949690</v>
      </c>
      <c r="M18" s="96">
        <f t="shared" si="3"/>
        <v>0</v>
      </c>
      <c r="N18" s="96">
        <v>-37440</v>
      </c>
      <c r="O18" s="96">
        <v>-37440</v>
      </c>
      <c r="P18" s="96">
        <f t="shared" si="4"/>
        <v>0</v>
      </c>
    </row>
    <row r="19" spans="1:16">
      <c r="A19" s="136" t="s">
        <v>259</v>
      </c>
      <c r="B19" s="96">
        <v>0</v>
      </c>
      <c r="C19" s="96">
        <v>0</v>
      </c>
      <c r="D19" s="96">
        <f t="shared" si="0"/>
        <v>0</v>
      </c>
      <c r="E19" s="96">
        <v>60511737</v>
      </c>
      <c r="F19" s="96">
        <v>60511737</v>
      </c>
      <c r="G19" s="96">
        <f t="shared" si="1"/>
        <v>0</v>
      </c>
      <c r="H19" s="96">
        <v>44904584</v>
      </c>
      <c r="I19" s="96">
        <v>44904584</v>
      </c>
      <c r="J19" s="96">
        <f t="shared" si="2"/>
        <v>0</v>
      </c>
      <c r="K19" s="96">
        <v>73369311</v>
      </c>
      <c r="L19" s="96">
        <v>73369311</v>
      </c>
      <c r="M19" s="96">
        <f t="shared" si="3"/>
        <v>0</v>
      </c>
      <c r="N19" s="96">
        <v>0</v>
      </c>
      <c r="O19" s="96">
        <v>0</v>
      </c>
      <c r="P19" s="96">
        <f t="shared" si="4"/>
        <v>0</v>
      </c>
    </row>
    <row r="20" spans="1:16">
      <c r="A20" s="136" t="s">
        <v>260</v>
      </c>
      <c r="B20" s="96">
        <v>0</v>
      </c>
      <c r="C20" s="96">
        <v>0</v>
      </c>
      <c r="D20" s="96">
        <f t="shared" si="0"/>
        <v>0</v>
      </c>
      <c r="E20" s="96">
        <v>97971893</v>
      </c>
      <c r="F20" s="96">
        <v>97971893</v>
      </c>
      <c r="G20" s="96">
        <f t="shared" si="1"/>
        <v>0</v>
      </c>
      <c r="H20" s="96">
        <v>51661095</v>
      </c>
      <c r="I20" s="96">
        <v>51661095</v>
      </c>
      <c r="J20" s="96">
        <f t="shared" si="2"/>
        <v>0</v>
      </c>
      <c r="K20" s="96">
        <v>38482800</v>
      </c>
      <c r="L20" s="96">
        <v>38482800</v>
      </c>
      <c r="M20" s="96">
        <f t="shared" si="3"/>
        <v>0</v>
      </c>
      <c r="N20" s="96">
        <v>0</v>
      </c>
      <c r="O20" s="96">
        <v>0</v>
      </c>
      <c r="P20" s="96">
        <f t="shared" si="4"/>
        <v>0</v>
      </c>
    </row>
    <row r="21" spans="1:16">
      <c r="A21" s="136" t="s">
        <v>261</v>
      </c>
      <c r="B21" s="96">
        <v>0</v>
      </c>
      <c r="C21" s="96">
        <v>0</v>
      </c>
      <c r="D21" s="96">
        <f t="shared" si="0"/>
        <v>0</v>
      </c>
      <c r="E21" s="96">
        <v>109897052</v>
      </c>
      <c r="F21" s="96">
        <v>109897052</v>
      </c>
      <c r="G21" s="96">
        <f t="shared" si="1"/>
        <v>0</v>
      </c>
      <c r="H21" s="96">
        <v>99165451</v>
      </c>
      <c r="I21" s="96">
        <v>99165451</v>
      </c>
      <c r="J21" s="96">
        <f t="shared" si="2"/>
        <v>0</v>
      </c>
      <c r="K21" s="96">
        <v>53024808</v>
      </c>
      <c r="L21" s="96">
        <v>53024808</v>
      </c>
      <c r="M21" s="96">
        <f t="shared" si="3"/>
        <v>0</v>
      </c>
      <c r="N21" s="96">
        <v>0</v>
      </c>
      <c r="O21" s="96">
        <v>0</v>
      </c>
      <c r="P21" s="96">
        <f t="shared" si="4"/>
        <v>0</v>
      </c>
    </row>
    <row r="22" spans="1:16">
      <c r="A22" s="136" t="s">
        <v>262</v>
      </c>
      <c r="B22" s="96">
        <v>0</v>
      </c>
      <c r="C22" s="96">
        <v>0</v>
      </c>
      <c r="D22" s="96">
        <f t="shared" si="0"/>
        <v>0</v>
      </c>
      <c r="E22" s="96">
        <v>116509685</v>
      </c>
      <c r="F22" s="96">
        <v>116509685</v>
      </c>
      <c r="G22" s="96">
        <f t="shared" si="1"/>
        <v>0</v>
      </c>
      <c r="H22" s="96">
        <v>66092368</v>
      </c>
      <c r="I22" s="96">
        <v>66092368</v>
      </c>
      <c r="J22" s="96">
        <f t="shared" si="2"/>
        <v>0</v>
      </c>
      <c r="K22" s="96">
        <v>89778941</v>
      </c>
      <c r="L22" s="96">
        <v>89778941</v>
      </c>
      <c r="M22" s="96">
        <f t="shared" si="3"/>
        <v>0</v>
      </c>
      <c r="N22" s="96">
        <v>-34470</v>
      </c>
      <c r="O22" s="96">
        <v>-34470</v>
      </c>
      <c r="P22" s="96">
        <f t="shared" si="4"/>
        <v>0</v>
      </c>
    </row>
    <row r="23" spans="1:16">
      <c r="A23" s="136"/>
      <c r="B23" s="96"/>
      <c r="C23" s="96"/>
      <c r="D23" s="96"/>
      <c r="E23" s="96"/>
      <c r="F23" s="96"/>
      <c r="G23" s="96"/>
      <c r="H23" s="96"/>
      <c r="I23" s="96"/>
      <c r="J23" s="96"/>
      <c r="K23" s="96"/>
      <c r="L23" s="96"/>
      <c r="M23" s="96"/>
      <c r="N23" s="96"/>
      <c r="O23" s="96"/>
      <c r="P23" s="96"/>
    </row>
    <row r="24" spans="1:16">
      <c r="A24" s="136" t="s">
        <v>263</v>
      </c>
      <c r="B24" s="96">
        <v>0</v>
      </c>
      <c r="C24" s="96">
        <v>0</v>
      </c>
      <c r="D24" s="96">
        <f t="shared" si="0"/>
        <v>0</v>
      </c>
      <c r="E24" s="96">
        <v>392795792</v>
      </c>
      <c r="F24" s="96">
        <v>392795792</v>
      </c>
      <c r="G24" s="96">
        <f t="shared" si="1"/>
        <v>0</v>
      </c>
      <c r="H24" s="96">
        <v>178333178</v>
      </c>
      <c r="I24" s="96">
        <v>178333178</v>
      </c>
      <c r="J24" s="96">
        <f t="shared" si="2"/>
        <v>0</v>
      </c>
      <c r="K24" s="96">
        <v>298837417</v>
      </c>
      <c r="L24" s="96">
        <v>298837417</v>
      </c>
      <c r="M24" s="96">
        <f t="shared" si="3"/>
        <v>0</v>
      </c>
      <c r="N24" s="96">
        <v>-261801</v>
      </c>
      <c r="O24" s="96">
        <v>-261801</v>
      </c>
      <c r="P24" s="96">
        <f t="shared" si="4"/>
        <v>0</v>
      </c>
    </row>
    <row r="25" spans="1:16">
      <c r="A25" s="136" t="s">
        <v>264</v>
      </c>
      <c r="B25" s="96">
        <v>0</v>
      </c>
      <c r="C25" s="96">
        <v>0</v>
      </c>
      <c r="D25" s="96">
        <f t="shared" si="0"/>
        <v>0</v>
      </c>
      <c r="E25" s="96">
        <v>266997633</v>
      </c>
      <c r="F25" s="96">
        <v>266997633</v>
      </c>
      <c r="G25" s="96">
        <f t="shared" si="1"/>
        <v>0</v>
      </c>
      <c r="H25" s="96">
        <v>189794515</v>
      </c>
      <c r="I25" s="96">
        <v>189794515</v>
      </c>
      <c r="J25" s="96">
        <f t="shared" si="2"/>
        <v>0</v>
      </c>
      <c r="K25" s="96">
        <v>240417224</v>
      </c>
      <c r="L25" s="96">
        <v>240417224</v>
      </c>
      <c r="M25" s="96">
        <f t="shared" si="3"/>
        <v>0</v>
      </c>
      <c r="N25" s="96">
        <v>0</v>
      </c>
      <c r="O25" s="96">
        <v>0</v>
      </c>
      <c r="P25" s="96">
        <f t="shared" si="4"/>
        <v>0</v>
      </c>
    </row>
    <row r="26" spans="1:16">
      <c r="A26" s="136" t="s">
        <v>265</v>
      </c>
      <c r="B26" s="96">
        <v>0</v>
      </c>
      <c r="C26" s="96">
        <v>0</v>
      </c>
      <c r="D26" s="96">
        <f t="shared" si="0"/>
        <v>0</v>
      </c>
      <c r="E26" s="96">
        <v>641693482</v>
      </c>
      <c r="F26" s="96">
        <v>641693482</v>
      </c>
      <c r="G26" s="96">
        <f t="shared" si="1"/>
        <v>0</v>
      </c>
      <c r="H26" s="96">
        <v>185274565</v>
      </c>
      <c r="I26" s="96">
        <v>185274565</v>
      </c>
      <c r="J26" s="96">
        <f t="shared" si="2"/>
        <v>0</v>
      </c>
      <c r="K26" s="96">
        <v>1816044925</v>
      </c>
      <c r="L26" s="96">
        <v>1816019175</v>
      </c>
      <c r="M26" s="96">
        <f t="shared" si="3"/>
        <v>25750</v>
      </c>
      <c r="N26" s="96">
        <v>149359</v>
      </c>
      <c r="O26" s="96">
        <v>86784</v>
      </c>
      <c r="P26" s="96">
        <f t="shared" si="4"/>
        <v>62575</v>
      </c>
    </row>
    <row r="27" spans="1:16">
      <c r="A27" s="136" t="s">
        <v>211</v>
      </c>
      <c r="B27" s="96">
        <v>0</v>
      </c>
      <c r="C27" s="96">
        <v>0</v>
      </c>
      <c r="D27" s="96">
        <f t="shared" si="0"/>
        <v>0</v>
      </c>
      <c r="E27" s="96">
        <v>383669881</v>
      </c>
      <c r="F27" s="96">
        <v>383669881</v>
      </c>
      <c r="G27" s="96">
        <f t="shared" si="1"/>
        <v>0</v>
      </c>
      <c r="H27" s="96">
        <v>215313706</v>
      </c>
      <c r="I27" s="96">
        <v>215313706</v>
      </c>
      <c r="J27" s="96">
        <f t="shared" si="2"/>
        <v>0</v>
      </c>
      <c r="K27" s="96">
        <v>521068212</v>
      </c>
      <c r="L27" s="96">
        <v>521068212</v>
      </c>
      <c r="M27" s="96">
        <f t="shared" si="3"/>
        <v>0</v>
      </c>
      <c r="N27" s="96">
        <v>0</v>
      </c>
      <c r="O27" s="96">
        <v>0</v>
      </c>
      <c r="P27" s="96">
        <f t="shared" si="4"/>
        <v>0</v>
      </c>
    </row>
    <row r="28" spans="1:16">
      <c r="A28" s="136" t="s">
        <v>266</v>
      </c>
      <c r="B28" s="96">
        <v>0</v>
      </c>
      <c r="C28" s="96">
        <v>0</v>
      </c>
      <c r="D28" s="96">
        <f t="shared" si="0"/>
        <v>0</v>
      </c>
      <c r="E28" s="96">
        <v>95173736</v>
      </c>
      <c r="F28" s="96">
        <v>95173736</v>
      </c>
      <c r="G28" s="96">
        <f t="shared" si="1"/>
        <v>0</v>
      </c>
      <c r="H28" s="96">
        <v>64268557</v>
      </c>
      <c r="I28" s="96">
        <v>64268557</v>
      </c>
      <c r="J28" s="96">
        <f t="shared" si="2"/>
        <v>0</v>
      </c>
      <c r="K28" s="96">
        <v>40981856</v>
      </c>
      <c r="L28" s="96">
        <v>40981856</v>
      </c>
      <c r="M28" s="96">
        <f t="shared" si="3"/>
        <v>0</v>
      </c>
      <c r="N28" s="96">
        <v>0</v>
      </c>
      <c r="O28" s="96">
        <v>0</v>
      </c>
      <c r="P28" s="96">
        <f t="shared" si="4"/>
        <v>0</v>
      </c>
    </row>
    <row r="29" spans="1:16">
      <c r="A29" s="136"/>
      <c r="B29" s="96"/>
      <c r="C29" s="96"/>
      <c r="D29" s="96"/>
      <c r="E29" s="96"/>
      <c r="F29" s="96"/>
      <c r="G29" s="96"/>
      <c r="H29" s="96"/>
      <c r="I29" s="96"/>
      <c r="J29" s="96"/>
      <c r="K29" s="96"/>
      <c r="L29" s="96"/>
      <c r="M29" s="96"/>
      <c r="N29" s="96"/>
      <c r="O29" s="96"/>
      <c r="P29" s="96"/>
    </row>
    <row r="30" spans="1:16">
      <c r="A30" s="136" t="s">
        <v>267</v>
      </c>
      <c r="B30" s="96">
        <v>0</v>
      </c>
      <c r="C30" s="96">
        <v>0</v>
      </c>
      <c r="D30" s="96">
        <f t="shared" si="0"/>
        <v>0</v>
      </c>
      <c r="E30" s="96">
        <v>45272294</v>
      </c>
      <c r="F30" s="96">
        <v>45272294</v>
      </c>
      <c r="G30" s="96">
        <f t="shared" si="1"/>
        <v>0</v>
      </c>
      <c r="H30" s="96">
        <v>53010234</v>
      </c>
      <c r="I30" s="96">
        <v>53010234</v>
      </c>
      <c r="J30" s="96">
        <f t="shared" si="2"/>
        <v>0</v>
      </c>
      <c r="K30" s="96">
        <v>5352190</v>
      </c>
      <c r="L30" s="96">
        <v>5352190</v>
      </c>
      <c r="M30" s="96">
        <f t="shared" si="3"/>
        <v>0</v>
      </c>
      <c r="N30" s="96">
        <v>0</v>
      </c>
      <c r="O30" s="96">
        <v>0</v>
      </c>
      <c r="P30" s="96">
        <f t="shared" si="4"/>
        <v>0</v>
      </c>
    </row>
    <row r="31" spans="1:16">
      <c r="A31" s="136" t="s">
        <v>268</v>
      </c>
      <c r="B31" s="96">
        <v>0</v>
      </c>
      <c r="C31" s="96">
        <v>0</v>
      </c>
      <c r="D31" s="96">
        <f t="shared" si="0"/>
        <v>0</v>
      </c>
      <c r="E31" s="96">
        <v>44715854</v>
      </c>
      <c r="F31" s="96">
        <v>44715854</v>
      </c>
      <c r="G31" s="96">
        <f t="shared" si="1"/>
        <v>0</v>
      </c>
      <c r="H31" s="96">
        <v>70814749</v>
      </c>
      <c r="I31" s="96">
        <v>70814749</v>
      </c>
      <c r="J31" s="96">
        <f t="shared" si="2"/>
        <v>0</v>
      </c>
      <c r="K31" s="96">
        <v>12159386</v>
      </c>
      <c r="L31" s="96">
        <v>12159386</v>
      </c>
      <c r="M31" s="96">
        <f t="shared" si="3"/>
        <v>0</v>
      </c>
      <c r="N31" s="96">
        <v>0</v>
      </c>
      <c r="O31" s="96">
        <v>0</v>
      </c>
      <c r="P31" s="96">
        <f t="shared" si="4"/>
        <v>0</v>
      </c>
    </row>
    <row r="32" spans="1:16">
      <c r="A32" s="136" t="s">
        <v>269</v>
      </c>
      <c r="B32" s="96">
        <v>0</v>
      </c>
      <c r="C32" s="96">
        <v>0</v>
      </c>
      <c r="D32" s="96">
        <f t="shared" si="0"/>
        <v>0</v>
      </c>
      <c r="E32" s="96">
        <v>40345018</v>
      </c>
      <c r="F32" s="96">
        <v>40345018</v>
      </c>
      <c r="G32" s="96">
        <f t="shared" si="1"/>
        <v>0</v>
      </c>
      <c r="H32" s="96">
        <v>36330330</v>
      </c>
      <c r="I32" s="96">
        <v>36330330</v>
      </c>
      <c r="J32" s="96">
        <f t="shared" si="2"/>
        <v>0</v>
      </c>
      <c r="K32" s="96">
        <v>19975361</v>
      </c>
      <c r="L32" s="96">
        <v>19975361</v>
      </c>
      <c r="M32" s="96">
        <f t="shared" si="3"/>
        <v>0</v>
      </c>
      <c r="N32" s="96">
        <v>0</v>
      </c>
      <c r="O32" s="96">
        <v>0</v>
      </c>
      <c r="P32" s="96">
        <f t="shared" si="4"/>
        <v>0</v>
      </c>
    </row>
    <row r="33" spans="1:16">
      <c r="A33" s="136" t="s">
        <v>270</v>
      </c>
      <c r="B33" s="96">
        <v>0</v>
      </c>
      <c r="C33" s="96">
        <v>0</v>
      </c>
      <c r="D33" s="96">
        <f t="shared" si="0"/>
        <v>0</v>
      </c>
      <c r="E33" s="96">
        <v>33882974</v>
      </c>
      <c r="F33" s="96">
        <v>33882974</v>
      </c>
      <c r="G33" s="96">
        <f t="shared" si="1"/>
        <v>0</v>
      </c>
      <c r="H33" s="96">
        <v>18005890</v>
      </c>
      <c r="I33" s="96">
        <v>18005890</v>
      </c>
      <c r="J33" s="96">
        <f t="shared" si="2"/>
        <v>0</v>
      </c>
      <c r="K33" s="96">
        <v>49160077</v>
      </c>
      <c r="L33" s="96">
        <v>49160077</v>
      </c>
      <c r="M33" s="96">
        <f t="shared" si="3"/>
        <v>0</v>
      </c>
      <c r="N33" s="96">
        <v>-36232</v>
      </c>
      <c r="O33" s="96">
        <v>-8316</v>
      </c>
      <c r="P33" s="96">
        <f t="shared" si="4"/>
        <v>-27916</v>
      </c>
    </row>
    <row r="34" spans="1:16">
      <c r="A34" s="136" t="s">
        <v>271</v>
      </c>
      <c r="B34" s="96">
        <v>0</v>
      </c>
      <c r="C34" s="96">
        <v>0</v>
      </c>
      <c r="D34" s="96">
        <f t="shared" si="0"/>
        <v>0</v>
      </c>
      <c r="E34" s="96">
        <v>113375573</v>
      </c>
      <c r="F34" s="96">
        <v>113375573</v>
      </c>
      <c r="G34" s="96">
        <f t="shared" si="1"/>
        <v>0</v>
      </c>
      <c r="H34" s="96">
        <v>103475380</v>
      </c>
      <c r="I34" s="96">
        <v>103475380</v>
      </c>
      <c r="J34" s="96">
        <f t="shared" si="2"/>
        <v>0</v>
      </c>
      <c r="K34" s="96">
        <v>200872858</v>
      </c>
      <c r="L34" s="96">
        <v>200872858</v>
      </c>
      <c r="M34" s="96">
        <f t="shared" si="3"/>
        <v>0</v>
      </c>
      <c r="N34" s="96">
        <v>0</v>
      </c>
      <c r="O34" s="96">
        <v>0</v>
      </c>
      <c r="P34" s="96">
        <f t="shared" si="4"/>
        <v>0</v>
      </c>
    </row>
    <row r="35" spans="1:16">
      <c r="A35" s="136"/>
      <c r="B35" s="96"/>
      <c r="C35" s="96"/>
      <c r="D35" s="96"/>
      <c r="E35" s="96"/>
      <c r="F35" s="96"/>
      <c r="G35" s="96"/>
      <c r="H35" s="96"/>
      <c r="I35" s="96"/>
      <c r="J35" s="96"/>
      <c r="K35" s="96"/>
      <c r="L35" s="96"/>
      <c r="M35" s="96"/>
      <c r="N35" s="96"/>
      <c r="O35" s="96"/>
      <c r="P35" s="96"/>
    </row>
    <row r="36" spans="1:16">
      <c r="A36" s="136" t="s">
        <v>272</v>
      </c>
      <c r="B36" s="96">
        <v>0</v>
      </c>
      <c r="C36" s="96">
        <v>0</v>
      </c>
      <c r="D36" s="96">
        <f t="shared" si="0"/>
        <v>0</v>
      </c>
      <c r="E36" s="96">
        <v>92978163</v>
      </c>
      <c r="F36" s="96">
        <v>92978163</v>
      </c>
      <c r="G36" s="96">
        <f t="shared" si="1"/>
        <v>0</v>
      </c>
      <c r="H36" s="96">
        <v>29402852</v>
      </c>
      <c r="I36" s="96">
        <v>29402852</v>
      </c>
      <c r="J36" s="96">
        <f t="shared" si="2"/>
        <v>0</v>
      </c>
      <c r="K36" s="96">
        <v>52139844</v>
      </c>
      <c r="L36" s="96">
        <v>52139844</v>
      </c>
      <c r="M36" s="96">
        <f t="shared" si="3"/>
        <v>0</v>
      </c>
      <c r="N36" s="96">
        <v>0</v>
      </c>
      <c r="O36" s="96">
        <v>0</v>
      </c>
      <c r="P36" s="96">
        <f t="shared" si="4"/>
        <v>0</v>
      </c>
    </row>
    <row r="37" spans="1:16">
      <c r="A37" s="136" t="s">
        <v>273</v>
      </c>
      <c r="B37" s="96">
        <v>0</v>
      </c>
      <c r="C37" s="96">
        <v>0</v>
      </c>
      <c r="D37" s="96">
        <f t="shared" si="0"/>
        <v>0</v>
      </c>
      <c r="E37" s="96">
        <v>158192032</v>
      </c>
      <c r="F37" s="96">
        <v>158192032</v>
      </c>
      <c r="G37" s="96">
        <f t="shared" si="1"/>
        <v>0</v>
      </c>
      <c r="H37" s="96">
        <v>82369708</v>
      </c>
      <c r="I37" s="96">
        <v>82369708</v>
      </c>
      <c r="J37" s="96">
        <f t="shared" si="2"/>
        <v>0</v>
      </c>
      <c r="K37" s="96">
        <v>44601478</v>
      </c>
      <c r="L37" s="96">
        <v>44601478</v>
      </c>
      <c r="M37" s="96">
        <f t="shared" si="3"/>
        <v>0</v>
      </c>
      <c r="N37" s="96">
        <v>0</v>
      </c>
      <c r="O37" s="96">
        <v>0</v>
      </c>
      <c r="P37" s="96">
        <f t="shared" si="4"/>
        <v>0</v>
      </c>
    </row>
    <row r="38" spans="1:16">
      <c r="A38" s="136" t="s">
        <v>274</v>
      </c>
      <c r="B38" s="96">
        <v>0</v>
      </c>
      <c r="C38" s="96">
        <v>0</v>
      </c>
      <c r="D38" s="96">
        <f t="shared" si="0"/>
        <v>0</v>
      </c>
      <c r="E38" s="96">
        <v>392000591</v>
      </c>
      <c r="F38" s="96">
        <v>392000591</v>
      </c>
      <c r="G38" s="96">
        <f t="shared" si="1"/>
        <v>0</v>
      </c>
      <c r="H38" s="96">
        <v>77021884</v>
      </c>
      <c r="I38" s="96">
        <v>77021884</v>
      </c>
      <c r="J38" s="96">
        <f t="shared" si="2"/>
        <v>0</v>
      </c>
      <c r="K38" s="96">
        <v>347335878</v>
      </c>
      <c r="L38" s="96">
        <v>347335878</v>
      </c>
      <c r="M38" s="96">
        <f t="shared" si="3"/>
        <v>0</v>
      </c>
      <c r="N38" s="96">
        <v>0</v>
      </c>
      <c r="O38" s="96">
        <v>0</v>
      </c>
      <c r="P38" s="96">
        <f t="shared" si="4"/>
        <v>0</v>
      </c>
    </row>
    <row r="39" spans="1:16">
      <c r="A39" s="136" t="s">
        <v>275</v>
      </c>
      <c r="B39" s="96">
        <v>0</v>
      </c>
      <c r="C39" s="96">
        <v>0</v>
      </c>
      <c r="D39" s="96">
        <f t="shared" si="0"/>
        <v>0</v>
      </c>
      <c r="E39" s="96">
        <v>87616447</v>
      </c>
      <c r="F39" s="96">
        <v>87616447</v>
      </c>
      <c r="G39" s="96">
        <f t="shared" si="1"/>
        <v>0</v>
      </c>
      <c r="H39" s="96">
        <v>58693691</v>
      </c>
      <c r="I39" s="96">
        <v>58693691</v>
      </c>
      <c r="J39" s="96">
        <f t="shared" si="2"/>
        <v>0</v>
      </c>
      <c r="K39" s="96">
        <v>6096982</v>
      </c>
      <c r="L39" s="96">
        <v>6096982</v>
      </c>
      <c r="M39" s="96">
        <f t="shared" si="3"/>
        <v>0</v>
      </c>
      <c r="N39" s="96">
        <v>0</v>
      </c>
      <c r="O39" s="96">
        <v>0</v>
      </c>
      <c r="P39" s="96">
        <f t="shared" si="4"/>
        <v>0</v>
      </c>
    </row>
    <row r="40" spans="1:16">
      <c r="A40" s="136" t="s">
        <v>276</v>
      </c>
      <c r="B40" s="96">
        <v>0</v>
      </c>
      <c r="C40" s="96">
        <v>0</v>
      </c>
      <c r="D40" s="96">
        <f t="shared" si="0"/>
        <v>0</v>
      </c>
      <c r="E40" s="96">
        <v>69872649</v>
      </c>
      <c r="F40" s="96">
        <v>69872649</v>
      </c>
      <c r="G40" s="96">
        <f t="shared" si="1"/>
        <v>0</v>
      </c>
      <c r="H40" s="96">
        <v>27720097</v>
      </c>
      <c r="I40" s="96">
        <v>27720097</v>
      </c>
      <c r="J40" s="96">
        <f t="shared" si="2"/>
        <v>0</v>
      </c>
      <c r="K40" s="96">
        <v>13654364</v>
      </c>
      <c r="L40" s="96">
        <v>13654364</v>
      </c>
      <c r="M40" s="96">
        <f t="shared" si="3"/>
        <v>0</v>
      </c>
      <c r="N40" s="96">
        <v>0</v>
      </c>
      <c r="O40" s="96">
        <v>0</v>
      </c>
      <c r="P40" s="96">
        <f t="shared" si="4"/>
        <v>0</v>
      </c>
    </row>
    <row r="41" spans="1:16">
      <c r="A41" s="136"/>
      <c r="B41" s="96"/>
      <c r="C41" s="96"/>
      <c r="D41" s="96"/>
      <c r="E41" s="96"/>
      <c r="F41" s="96"/>
      <c r="G41" s="96"/>
      <c r="H41" s="96"/>
      <c r="I41" s="96"/>
      <c r="J41" s="96"/>
      <c r="K41" s="96"/>
      <c r="L41" s="96"/>
      <c r="M41" s="96"/>
      <c r="N41" s="96"/>
      <c r="O41" s="96"/>
      <c r="P41" s="96"/>
    </row>
    <row r="42" spans="1:16">
      <c r="A42" s="136" t="s">
        <v>277</v>
      </c>
      <c r="B42" s="96">
        <v>0</v>
      </c>
      <c r="C42" s="96">
        <v>0</v>
      </c>
      <c r="D42" s="96">
        <f t="shared" si="0"/>
        <v>0</v>
      </c>
      <c r="E42" s="96">
        <v>190075890</v>
      </c>
      <c r="F42" s="96">
        <v>190075890</v>
      </c>
      <c r="G42" s="96">
        <f t="shared" si="1"/>
        <v>0</v>
      </c>
      <c r="H42" s="96">
        <v>80669912</v>
      </c>
      <c r="I42" s="96">
        <v>80669912</v>
      </c>
      <c r="J42" s="96">
        <f t="shared" si="2"/>
        <v>0</v>
      </c>
      <c r="K42" s="96">
        <v>184319252</v>
      </c>
      <c r="L42" s="96">
        <v>184319252</v>
      </c>
      <c r="M42" s="96">
        <f t="shared" si="3"/>
        <v>0</v>
      </c>
      <c r="N42" s="96">
        <v>-1602</v>
      </c>
      <c r="O42" s="96">
        <v>-1602</v>
      </c>
      <c r="P42" s="96">
        <f t="shared" si="4"/>
        <v>0</v>
      </c>
    </row>
    <row r="43" spans="1:16">
      <c r="A43" s="136" t="s">
        <v>278</v>
      </c>
      <c r="B43" s="96">
        <v>0</v>
      </c>
      <c r="C43" s="96">
        <v>0</v>
      </c>
      <c r="D43" s="96">
        <f t="shared" si="0"/>
        <v>0</v>
      </c>
      <c r="E43" s="96">
        <v>510312892</v>
      </c>
      <c r="F43" s="96">
        <v>510312892</v>
      </c>
      <c r="G43" s="96">
        <f t="shared" si="1"/>
        <v>0</v>
      </c>
      <c r="H43" s="96">
        <v>77049898</v>
      </c>
      <c r="I43" s="96">
        <v>77049898</v>
      </c>
      <c r="J43" s="96">
        <f t="shared" si="2"/>
        <v>0</v>
      </c>
      <c r="K43" s="96">
        <v>768000513</v>
      </c>
      <c r="L43" s="96">
        <v>768006813</v>
      </c>
      <c r="M43" s="96">
        <f t="shared" si="3"/>
        <v>-6300</v>
      </c>
      <c r="N43" s="96">
        <v>0</v>
      </c>
      <c r="O43" s="96">
        <v>0</v>
      </c>
      <c r="P43" s="96">
        <f t="shared" si="4"/>
        <v>0</v>
      </c>
    </row>
    <row r="44" spans="1:16">
      <c r="A44" s="136" t="s">
        <v>279</v>
      </c>
      <c r="B44" s="96">
        <v>0</v>
      </c>
      <c r="C44" s="96">
        <v>0</v>
      </c>
      <c r="D44" s="96">
        <f t="shared" si="0"/>
        <v>0</v>
      </c>
      <c r="E44" s="96">
        <v>286844099</v>
      </c>
      <c r="F44" s="96">
        <v>286844099</v>
      </c>
      <c r="G44" s="96">
        <f t="shared" si="1"/>
        <v>0</v>
      </c>
      <c r="H44" s="96">
        <v>197635877</v>
      </c>
      <c r="I44" s="96">
        <v>197635877</v>
      </c>
      <c r="J44" s="96">
        <f t="shared" si="2"/>
        <v>0</v>
      </c>
      <c r="K44" s="96">
        <v>198930174</v>
      </c>
      <c r="L44" s="96">
        <v>198930174</v>
      </c>
      <c r="M44" s="96">
        <f t="shared" si="3"/>
        <v>0</v>
      </c>
      <c r="N44" s="96">
        <v>-22491</v>
      </c>
      <c r="O44" s="96">
        <v>-1395</v>
      </c>
      <c r="P44" s="96">
        <f t="shared" si="4"/>
        <v>-21096</v>
      </c>
    </row>
    <row r="45" spans="1:16">
      <c r="A45" s="136" t="s">
        <v>280</v>
      </c>
      <c r="B45" s="96">
        <v>0</v>
      </c>
      <c r="C45" s="96">
        <v>0</v>
      </c>
      <c r="D45" s="96">
        <f t="shared" si="0"/>
        <v>0</v>
      </c>
      <c r="E45" s="96">
        <v>94909569</v>
      </c>
      <c r="F45" s="96">
        <v>94909569</v>
      </c>
      <c r="G45" s="96">
        <f t="shared" si="1"/>
        <v>0</v>
      </c>
      <c r="H45" s="96">
        <v>70301933</v>
      </c>
      <c r="I45" s="96">
        <v>70301933</v>
      </c>
      <c r="J45" s="96">
        <f t="shared" si="2"/>
        <v>0</v>
      </c>
      <c r="K45" s="96">
        <v>25495138</v>
      </c>
      <c r="L45" s="96">
        <v>25495138</v>
      </c>
      <c r="M45" s="96">
        <f t="shared" si="3"/>
        <v>0</v>
      </c>
      <c r="N45" s="96">
        <v>-26028</v>
      </c>
      <c r="O45" s="96">
        <v>-26028</v>
      </c>
      <c r="P45" s="96">
        <f t="shared" si="4"/>
        <v>0</v>
      </c>
    </row>
    <row r="46" spans="1:16">
      <c r="A46" s="136" t="s">
        <v>227</v>
      </c>
      <c r="B46" s="96">
        <v>0</v>
      </c>
      <c r="C46" s="96">
        <v>0</v>
      </c>
      <c r="D46" s="96">
        <f t="shared" si="0"/>
        <v>0</v>
      </c>
      <c r="E46" s="96">
        <v>27083831</v>
      </c>
      <c r="F46" s="96">
        <v>27083831</v>
      </c>
      <c r="G46" s="96">
        <f t="shared" si="1"/>
        <v>0</v>
      </c>
      <c r="H46" s="96">
        <v>35261155</v>
      </c>
      <c r="I46" s="96">
        <v>35261155</v>
      </c>
      <c r="J46" s="96">
        <f t="shared" si="2"/>
        <v>0</v>
      </c>
      <c r="K46" s="96">
        <v>11108072</v>
      </c>
      <c r="L46" s="96">
        <v>11108072</v>
      </c>
      <c r="M46" s="96">
        <f t="shared" si="3"/>
        <v>0</v>
      </c>
      <c r="N46" s="96">
        <v>0</v>
      </c>
      <c r="O46" s="96">
        <v>0</v>
      </c>
      <c r="P46" s="96">
        <f t="shared" si="4"/>
        <v>0</v>
      </c>
    </row>
    <row r="47" spans="1:16">
      <c r="A47" s="136"/>
      <c r="B47" s="96"/>
      <c r="C47" s="96"/>
      <c r="D47" s="96"/>
      <c r="E47" s="96"/>
      <c r="F47" s="96"/>
      <c r="G47" s="96"/>
      <c r="H47" s="96"/>
      <c r="I47" s="96"/>
      <c r="J47" s="96"/>
      <c r="K47" s="96"/>
      <c r="L47" s="96"/>
      <c r="M47" s="96"/>
      <c r="N47" s="96"/>
      <c r="O47" s="96"/>
      <c r="P47" s="96"/>
    </row>
    <row r="48" spans="1:16">
      <c r="A48" s="136" t="s">
        <v>281</v>
      </c>
      <c r="B48" s="96">
        <v>0</v>
      </c>
      <c r="C48" s="96">
        <v>0</v>
      </c>
      <c r="D48" s="96">
        <f t="shared" si="0"/>
        <v>0</v>
      </c>
      <c r="E48" s="96">
        <v>31429031</v>
      </c>
      <c r="F48" s="96">
        <v>31429031</v>
      </c>
      <c r="G48" s="96">
        <f t="shared" si="1"/>
        <v>0</v>
      </c>
      <c r="H48" s="96">
        <v>29034916</v>
      </c>
      <c r="I48" s="96">
        <v>29034916</v>
      </c>
      <c r="J48" s="96">
        <f t="shared" si="2"/>
        <v>0</v>
      </c>
      <c r="K48" s="96">
        <v>7902578</v>
      </c>
      <c r="L48" s="96">
        <v>7902578</v>
      </c>
      <c r="M48" s="96">
        <f t="shared" si="3"/>
        <v>0</v>
      </c>
      <c r="N48" s="96">
        <v>0</v>
      </c>
      <c r="O48" s="96">
        <v>0</v>
      </c>
      <c r="P48" s="96">
        <f t="shared" si="4"/>
        <v>0</v>
      </c>
    </row>
    <row r="49" spans="1:16">
      <c r="A49" s="136" t="s">
        <v>282</v>
      </c>
      <c r="B49" s="96">
        <v>0</v>
      </c>
      <c r="C49" s="96">
        <v>0</v>
      </c>
      <c r="D49" s="96">
        <f t="shared" si="0"/>
        <v>0</v>
      </c>
      <c r="E49" s="96">
        <v>29238522</v>
      </c>
      <c r="F49" s="96">
        <v>29238522</v>
      </c>
      <c r="G49" s="96">
        <f t="shared" si="1"/>
        <v>0</v>
      </c>
      <c r="H49" s="96">
        <v>63212254</v>
      </c>
      <c r="I49" s="96">
        <v>63212254</v>
      </c>
      <c r="J49" s="96">
        <f t="shared" si="2"/>
        <v>0</v>
      </c>
      <c r="K49" s="96">
        <v>2039585</v>
      </c>
      <c r="L49" s="96">
        <v>2039585</v>
      </c>
      <c r="M49" s="96">
        <f t="shared" si="3"/>
        <v>0</v>
      </c>
      <c r="N49" s="96">
        <v>0</v>
      </c>
      <c r="O49" s="96">
        <v>0</v>
      </c>
      <c r="P49" s="96">
        <f t="shared" si="4"/>
        <v>0</v>
      </c>
    </row>
    <row r="50" spans="1:16">
      <c r="A50" s="136" t="s">
        <v>283</v>
      </c>
      <c r="B50" s="96">
        <v>0</v>
      </c>
      <c r="C50" s="96">
        <v>0</v>
      </c>
      <c r="D50" s="96">
        <f t="shared" si="0"/>
        <v>0</v>
      </c>
      <c r="E50" s="96">
        <v>106604878</v>
      </c>
      <c r="F50" s="96">
        <v>106604878</v>
      </c>
      <c r="G50" s="96">
        <f t="shared" si="1"/>
        <v>0</v>
      </c>
      <c r="H50" s="96">
        <v>57281624</v>
      </c>
      <c r="I50" s="96">
        <v>57281624</v>
      </c>
      <c r="J50" s="96">
        <f t="shared" si="2"/>
        <v>0</v>
      </c>
      <c r="K50" s="96">
        <v>56268476</v>
      </c>
      <c r="L50" s="96">
        <v>56268476</v>
      </c>
      <c r="M50" s="96">
        <f t="shared" si="3"/>
        <v>0</v>
      </c>
      <c r="N50" s="96">
        <v>0</v>
      </c>
      <c r="O50" s="96">
        <v>0</v>
      </c>
      <c r="P50" s="96">
        <f t="shared" si="4"/>
        <v>0</v>
      </c>
    </row>
    <row r="51" spans="1:16">
      <c r="A51" s="136" t="s">
        <v>284</v>
      </c>
      <c r="B51" s="96">
        <v>0</v>
      </c>
      <c r="C51" s="96">
        <v>0</v>
      </c>
      <c r="D51" s="96">
        <f t="shared" si="0"/>
        <v>0</v>
      </c>
      <c r="E51" s="96">
        <v>179543471</v>
      </c>
      <c r="F51" s="96">
        <v>179543471</v>
      </c>
      <c r="G51" s="96">
        <f t="shared" si="1"/>
        <v>0</v>
      </c>
      <c r="H51" s="96">
        <v>107693437</v>
      </c>
      <c r="I51" s="96">
        <v>107693437</v>
      </c>
      <c r="J51" s="96">
        <f t="shared" si="2"/>
        <v>0</v>
      </c>
      <c r="K51" s="96">
        <v>164533970</v>
      </c>
      <c r="L51" s="96">
        <v>164533970</v>
      </c>
      <c r="M51" s="96">
        <f t="shared" si="3"/>
        <v>0</v>
      </c>
      <c r="N51" s="96">
        <v>-39717</v>
      </c>
      <c r="O51" s="96">
        <v>-39717</v>
      </c>
      <c r="P51" s="96">
        <f t="shared" si="4"/>
        <v>0</v>
      </c>
    </row>
    <row r="52" spans="1:16">
      <c r="A52" s="136" t="s">
        <v>285</v>
      </c>
      <c r="B52" s="96">
        <v>0</v>
      </c>
      <c r="C52" s="96">
        <v>0</v>
      </c>
      <c r="D52" s="96">
        <f t="shared" si="0"/>
        <v>0</v>
      </c>
      <c r="E52" s="96">
        <v>100618928</v>
      </c>
      <c r="F52" s="96">
        <v>100618928</v>
      </c>
      <c r="G52" s="96">
        <f t="shared" si="1"/>
        <v>0</v>
      </c>
      <c r="H52" s="96">
        <v>60979718</v>
      </c>
      <c r="I52" s="96">
        <v>60979718</v>
      </c>
      <c r="J52" s="96">
        <f t="shared" si="2"/>
        <v>0</v>
      </c>
      <c r="K52" s="96">
        <v>10852980</v>
      </c>
      <c r="L52" s="96">
        <v>10852980</v>
      </c>
      <c r="M52" s="96">
        <f t="shared" si="3"/>
        <v>0</v>
      </c>
      <c r="N52" s="96">
        <v>0</v>
      </c>
      <c r="O52" s="96">
        <v>0</v>
      </c>
      <c r="P52" s="96">
        <f t="shared" si="4"/>
        <v>0</v>
      </c>
    </row>
    <row r="53" spans="1:16">
      <c r="A53" s="136"/>
      <c r="B53" s="96"/>
      <c r="C53" s="96"/>
      <c r="D53" s="96"/>
      <c r="E53" s="96"/>
      <c r="F53" s="96"/>
      <c r="G53" s="96"/>
      <c r="H53" s="96"/>
      <c r="I53" s="96"/>
      <c r="J53" s="96"/>
      <c r="K53" s="96"/>
      <c r="L53" s="96"/>
      <c r="M53" s="96"/>
      <c r="N53" s="96"/>
      <c r="O53" s="96"/>
      <c r="P53" s="96"/>
    </row>
    <row r="54" spans="1:16">
      <c r="A54" s="136" t="s">
        <v>286</v>
      </c>
      <c r="B54" s="96">
        <v>0</v>
      </c>
      <c r="C54" s="96">
        <v>0</v>
      </c>
      <c r="D54" s="96">
        <f t="shared" si="0"/>
        <v>0</v>
      </c>
      <c r="E54" s="96">
        <v>24507481</v>
      </c>
      <c r="F54" s="96">
        <v>24507481</v>
      </c>
      <c r="G54" s="96">
        <f t="shared" si="1"/>
        <v>0</v>
      </c>
      <c r="H54" s="96">
        <v>77764506</v>
      </c>
      <c r="I54" s="96">
        <v>77764506</v>
      </c>
      <c r="J54" s="96">
        <f t="shared" si="2"/>
        <v>0</v>
      </c>
      <c r="K54" s="96">
        <v>987330</v>
      </c>
      <c r="L54" s="96">
        <v>987330</v>
      </c>
      <c r="M54" s="96">
        <f t="shared" si="3"/>
        <v>0</v>
      </c>
      <c r="N54" s="96">
        <v>0</v>
      </c>
      <c r="O54" s="96">
        <v>0</v>
      </c>
      <c r="P54" s="96">
        <f t="shared" si="4"/>
        <v>0</v>
      </c>
    </row>
    <row r="55" spans="1:16">
      <c r="A55" s="136" t="s">
        <v>287</v>
      </c>
      <c r="B55" s="96">
        <v>0</v>
      </c>
      <c r="C55" s="96">
        <v>0</v>
      </c>
      <c r="D55" s="96">
        <f t="shared" si="0"/>
        <v>0</v>
      </c>
      <c r="E55" s="96">
        <v>57453492</v>
      </c>
      <c r="F55" s="96">
        <v>57453492</v>
      </c>
      <c r="G55" s="96">
        <f t="shared" si="1"/>
        <v>0</v>
      </c>
      <c r="H55" s="96">
        <v>55800965</v>
      </c>
      <c r="I55" s="96">
        <v>55800965</v>
      </c>
      <c r="J55" s="96">
        <f t="shared" si="2"/>
        <v>0</v>
      </c>
      <c r="K55" s="96">
        <v>23491914</v>
      </c>
      <c r="L55" s="96">
        <v>23491914</v>
      </c>
      <c r="M55" s="96">
        <f t="shared" si="3"/>
        <v>0</v>
      </c>
      <c r="N55" s="96">
        <v>0</v>
      </c>
      <c r="O55" s="96">
        <v>0</v>
      </c>
      <c r="P55" s="96">
        <f t="shared" si="4"/>
        <v>0</v>
      </c>
    </row>
    <row r="56" spans="1:16">
      <c r="A56" s="136" t="s">
        <v>288</v>
      </c>
      <c r="B56" s="96">
        <v>0</v>
      </c>
      <c r="C56" s="96">
        <v>0</v>
      </c>
      <c r="D56" s="96">
        <f t="shared" si="0"/>
        <v>0</v>
      </c>
      <c r="E56" s="96">
        <v>46827381</v>
      </c>
      <c r="F56" s="96">
        <v>46827381</v>
      </c>
      <c r="G56" s="96">
        <f t="shared" si="1"/>
        <v>0</v>
      </c>
      <c r="H56" s="96">
        <v>43947827</v>
      </c>
      <c r="I56" s="96">
        <v>43947827</v>
      </c>
      <c r="J56" s="96">
        <f t="shared" si="2"/>
        <v>0</v>
      </c>
      <c r="K56" s="96">
        <v>12947154</v>
      </c>
      <c r="L56" s="96">
        <v>12947154</v>
      </c>
      <c r="M56" s="96">
        <f t="shared" si="3"/>
        <v>0</v>
      </c>
      <c r="N56" s="96">
        <v>0</v>
      </c>
      <c r="O56" s="96">
        <v>0</v>
      </c>
      <c r="P56" s="96">
        <f t="shared" si="4"/>
        <v>0</v>
      </c>
    </row>
    <row r="57" spans="1:16">
      <c r="A57" s="136" t="s">
        <v>289</v>
      </c>
      <c r="B57" s="96">
        <v>0</v>
      </c>
      <c r="C57" s="96">
        <v>0</v>
      </c>
      <c r="D57" s="96">
        <f t="shared" si="0"/>
        <v>0</v>
      </c>
      <c r="E57" s="96">
        <v>40648569</v>
      </c>
      <c r="F57" s="96">
        <v>40648569</v>
      </c>
      <c r="G57" s="96">
        <f t="shared" si="1"/>
        <v>0</v>
      </c>
      <c r="H57" s="96">
        <v>42513406</v>
      </c>
      <c r="I57" s="96">
        <v>42513406</v>
      </c>
      <c r="J57" s="96">
        <f t="shared" si="2"/>
        <v>0</v>
      </c>
      <c r="K57" s="96">
        <v>105455197</v>
      </c>
      <c r="L57" s="96">
        <v>105455197</v>
      </c>
      <c r="M57" s="96">
        <f t="shared" si="3"/>
        <v>0</v>
      </c>
      <c r="N57" s="96">
        <v>0</v>
      </c>
      <c r="O57" s="96">
        <v>0</v>
      </c>
      <c r="P57" s="96">
        <f t="shared" si="4"/>
        <v>0</v>
      </c>
    </row>
    <row r="58" spans="1:16">
      <c r="A58" s="136" t="s">
        <v>290</v>
      </c>
      <c r="B58" s="96">
        <v>0</v>
      </c>
      <c r="C58" s="96">
        <v>0</v>
      </c>
      <c r="D58" s="96">
        <f t="shared" si="0"/>
        <v>0</v>
      </c>
      <c r="E58" s="96">
        <v>334873976</v>
      </c>
      <c r="F58" s="96">
        <v>334873976</v>
      </c>
      <c r="G58" s="96">
        <f t="shared" si="1"/>
        <v>0</v>
      </c>
      <c r="H58" s="96">
        <v>188935045</v>
      </c>
      <c r="I58" s="96">
        <v>188935045</v>
      </c>
      <c r="J58" s="96">
        <f t="shared" si="2"/>
        <v>0</v>
      </c>
      <c r="K58" s="96">
        <v>200585119</v>
      </c>
      <c r="L58" s="96">
        <v>200585119</v>
      </c>
      <c r="M58" s="96">
        <f t="shared" si="3"/>
        <v>0</v>
      </c>
      <c r="N58" s="96">
        <v>0</v>
      </c>
      <c r="O58" s="96">
        <v>0</v>
      </c>
      <c r="P58" s="96">
        <f t="shared" si="4"/>
        <v>0</v>
      </c>
    </row>
    <row r="59" spans="1:16">
      <c r="A59" s="136"/>
      <c r="B59" s="96"/>
      <c r="C59" s="96"/>
      <c r="D59" s="96"/>
      <c r="E59" s="96"/>
      <c r="F59" s="96"/>
      <c r="G59" s="96"/>
      <c r="H59" s="96"/>
      <c r="I59" s="96"/>
      <c r="J59" s="96"/>
      <c r="K59" s="96"/>
      <c r="L59" s="96"/>
      <c r="M59" s="96"/>
      <c r="N59" s="96"/>
      <c r="O59" s="96"/>
      <c r="P59" s="96"/>
    </row>
    <row r="60" spans="1:16">
      <c r="A60" s="136" t="s">
        <v>291</v>
      </c>
      <c r="B60" s="96">
        <v>0</v>
      </c>
      <c r="C60" s="96">
        <v>0</v>
      </c>
      <c r="D60" s="96">
        <f t="shared" si="0"/>
        <v>0</v>
      </c>
      <c r="E60" s="96">
        <v>50086474</v>
      </c>
      <c r="F60" s="96">
        <v>50086474</v>
      </c>
      <c r="G60" s="96">
        <f t="shared" si="1"/>
        <v>0</v>
      </c>
      <c r="H60" s="96">
        <v>72629421</v>
      </c>
      <c r="I60" s="96">
        <v>72629421</v>
      </c>
      <c r="J60" s="96">
        <f t="shared" si="2"/>
        <v>0</v>
      </c>
      <c r="K60" s="96">
        <v>19680450</v>
      </c>
      <c r="L60" s="96">
        <v>19680450</v>
      </c>
      <c r="M60" s="96">
        <f t="shared" si="3"/>
        <v>0</v>
      </c>
      <c r="N60" s="96">
        <v>0</v>
      </c>
      <c r="O60" s="96">
        <v>0</v>
      </c>
      <c r="P60" s="96">
        <f t="shared" si="4"/>
        <v>0</v>
      </c>
    </row>
    <row r="61" spans="1:16">
      <c r="A61" s="136" t="s">
        <v>292</v>
      </c>
      <c r="B61" s="96">
        <v>0</v>
      </c>
      <c r="C61" s="96">
        <v>0</v>
      </c>
      <c r="D61" s="96">
        <f t="shared" si="0"/>
        <v>0</v>
      </c>
      <c r="E61" s="96">
        <v>74736442</v>
      </c>
      <c r="F61" s="96">
        <v>74736442</v>
      </c>
      <c r="G61" s="96">
        <f t="shared" si="1"/>
        <v>0</v>
      </c>
      <c r="H61" s="96">
        <v>71688960</v>
      </c>
      <c r="I61" s="96">
        <v>71688960</v>
      </c>
      <c r="J61" s="96">
        <f t="shared" si="2"/>
        <v>0</v>
      </c>
      <c r="K61" s="96">
        <v>45499358</v>
      </c>
      <c r="L61" s="96">
        <v>45499358</v>
      </c>
      <c r="M61" s="96">
        <f t="shared" si="3"/>
        <v>0</v>
      </c>
      <c r="N61" s="96">
        <v>0</v>
      </c>
      <c r="O61" s="96">
        <v>0</v>
      </c>
      <c r="P61" s="96">
        <f t="shared" si="4"/>
        <v>0</v>
      </c>
    </row>
    <row r="62" spans="1:16">
      <c r="A62" s="136" t="s">
        <v>293</v>
      </c>
      <c r="B62" s="96">
        <v>0</v>
      </c>
      <c r="C62" s="96">
        <v>0</v>
      </c>
      <c r="D62" s="96">
        <f t="shared" si="0"/>
        <v>0</v>
      </c>
      <c r="E62" s="96">
        <v>164292293</v>
      </c>
      <c r="F62" s="96">
        <v>164292293</v>
      </c>
      <c r="G62" s="96">
        <f t="shared" si="1"/>
        <v>0</v>
      </c>
      <c r="H62" s="96">
        <v>124403239</v>
      </c>
      <c r="I62" s="96">
        <v>124403239</v>
      </c>
      <c r="J62" s="96">
        <f t="shared" si="2"/>
        <v>0</v>
      </c>
      <c r="K62" s="96">
        <v>36246314</v>
      </c>
      <c r="L62" s="96">
        <v>36246314</v>
      </c>
      <c r="M62" s="96">
        <f t="shared" si="3"/>
        <v>0</v>
      </c>
      <c r="N62" s="96">
        <v>0</v>
      </c>
      <c r="O62" s="96">
        <v>0</v>
      </c>
      <c r="P62" s="96">
        <f t="shared" si="4"/>
        <v>0</v>
      </c>
    </row>
    <row r="63" spans="1:16">
      <c r="A63" s="136" t="s">
        <v>294</v>
      </c>
      <c r="B63" s="96">
        <v>0</v>
      </c>
      <c r="C63" s="96">
        <v>0</v>
      </c>
      <c r="D63" s="96">
        <f t="shared" si="0"/>
        <v>0</v>
      </c>
      <c r="E63" s="96">
        <v>51751959</v>
      </c>
      <c r="F63" s="96">
        <v>51751959</v>
      </c>
      <c r="G63" s="96">
        <f t="shared" si="1"/>
        <v>0</v>
      </c>
      <c r="H63" s="96">
        <v>72018667</v>
      </c>
      <c r="I63" s="96">
        <v>72018667</v>
      </c>
      <c r="J63" s="96">
        <f t="shared" si="2"/>
        <v>0</v>
      </c>
      <c r="K63" s="96">
        <v>25615816</v>
      </c>
      <c r="L63" s="96">
        <v>25615816</v>
      </c>
      <c r="M63" s="96">
        <f t="shared" si="3"/>
        <v>0</v>
      </c>
      <c r="N63" s="96">
        <v>0</v>
      </c>
      <c r="O63" s="96">
        <v>0</v>
      </c>
      <c r="P63" s="96">
        <f t="shared" si="4"/>
        <v>0</v>
      </c>
    </row>
    <row r="64" spans="1:16">
      <c r="A64" s="136" t="s">
        <v>295</v>
      </c>
      <c r="B64" s="96">
        <v>0</v>
      </c>
      <c r="C64" s="96">
        <v>0</v>
      </c>
      <c r="D64" s="96">
        <f t="shared" si="0"/>
        <v>0</v>
      </c>
      <c r="E64" s="96">
        <v>56110837</v>
      </c>
      <c r="F64" s="96">
        <v>56110837</v>
      </c>
      <c r="G64" s="96">
        <f t="shared" si="1"/>
        <v>0</v>
      </c>
      <c r="H64" s="96">
        <v>74036533</v>
      </c>
      <c r="I64" s="96">
        <v>74036533</v>
      </c>
      <c r="J64" s="96">
        <f t="shared" si="2"/>
        <v>0</v>
      </c>
      <c r="K64" s="96">
        <v>8623155</v>
      </c>
      <c r="L64" s="96">
        <v>8623155</v>
      </c>
      <c r="M64" s="96">
        <f t="shared" si="3"/>
        <v>0</v>
      </c>
      <c r="N64" s="96">
        <v>0</v>
      </c>
      <c r="O64" s="96">
        <v>0</v>
      </c>
      <c r="P64" s="96">
        <f t="shared" si="4"/>
        <v>0</v>
      </c>
    </row>
    <row r="65" spans="1:16">
      <c r="A65" s="136"/>
      <c r="B65" s="96"/>
      <c r="C65" s="96"/>
      <c r="D65" s="96"/>
      <c r="E65" s="96"/>
      <c r="F65" s="96"/>
      <c r="G65" s="96"/>
      <c r="H65" s="96"/>
      <c r="I65" s="96"/>
      <c r="J65" s="96"/>
      <c r="K65" s="96"/>
      <c r="L65" s="96"/>
      <c r="M65" s="96"/>
      <c r="N65" s="96"/>
      <c r="O65" s="96"/>
      <c r="P65" s="96"/>
    </row>
    <row r="66" spans="1:16">
      <c r="A66" s="136" t="s">
        <v>243</v>
      </c>
      <c r="B66" s="96">
        <v>0</v>
      </c>
      <c r="C66" s="96">
        <v>0</v>
      </c>
      <c r="D66" s="96">
        <f t="shared" si="0"/>
        <v>0</v>
      </c>
      <c r="E66" s="96">
        <v>149775220</v>
      </c>
      <c r="F66" s="96">
        <v>149775220</v>
      </c>
      <c r="G66" s="96">
        <f t="shared" si="1"/>
        <v>0</v>
      </c>
      <c r="H66" s="96">
        <v>38627917</v>
      </c>
      <c r="I66" s="96">
        <v>38627917</v>
      </c>
      <c r="J66" s="96">
        <f t="shared" si="2"/>
        <v>0</v>
      </c>
      <c r="K66" s="96">
        <v>64459066</v>
      </c>
      <c r="L66" s="96">
        <v>64459066</v>
      </c>
      <c r="M66" s="96">
        <f t="shared" si="3"/>
        <v>0</v>
      </c>
      <c r="N66" s="96">
        <v>0</v>
      </c>
      <c r="O66" s="96">
        <v>0</v>
      </c>
      <c r="P66" s="96">
        <f t="shared" si="4"/>
        <v>0</v>
      </c>
    </row>
    <row r="67" spans="1:16">
      <c r="A67" s="141" t="s">
        <v>296</v>
      </c>
      <c r="B67" s="100">
        <v>0</v>
      </c>
      <c r="C67" s="100">
        <v>0</v>
      </c>
      <c r="D67" s="100">
        <f t="shared" si="0"/>
        <v>0</v>
      </c>
      <c r="E67" s="100">
        <v>149350701</v>
      </c>
      <c r="F67" s="100">
        <v>149350701</v>
      </c>
      <c r="G67" s="100">
        <f t="shared" si="1"/>
        <v>0</v>
      </c>
      <c r="H67" s="100">
        <v>86138171</v>
      </c>
      <c r="I67" s="100">
        <v>86138171</v>
      </c>
      <c r="J67" s="100">
        <f t="shared" si="2"/>
        <v>0</v>
      </c>
      <c r="K67" s="100">
        <v>12780744</v>
      </c>
      <c r="L67" s="100">
        <v>12780744</v>
      </c>
      <c r="M67" s="100">
        <f t="shared" si="3"/>
        <v>0</v>
      </c>
      <c r="N67" s="100">
        <v>0</v>
      </c>
      <c r="O67" s="100">
        <v>0</v>
      </c>
      <c r="P67" s="100">
        <f t="shared" si="4"/>
        <v>0</v>
      </c>
    </row>
    <row r="68" spans="1:16">
      <c r="B68" s="142"/>
      <c r="C68" s="142"/>
      <c r="D68" s="142"/>
    </row>
  </sheetData>
  <mergeCells count="6">
    <mergeCell ref="A1:P1"/>
    <mergeCell ref="A2:A3"/>
    <mergeCell ref="B2:D2"/>
    <mergeCell ref="E2:G2"/>
    <mergeCell ref="H2:J2"/>
    <mergeCell ref="K2:M2"/>
  </mergeCells>
  <phoneticPr fontId="8"/>
  <printOptions horizontalCentered="1" verticalCentered="1"/>
  <pageMargins left="0.19685039370078741" right="0.19685039370078741" top="0.39370078740157483" bottom="0.19685039370078741" header="0.31496062992125984" footer="0.31496062992125984"/>
  <pageSetup paperSize="9" scale="6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3</vt:i4>
      </vt:variant>
    </vt:vector>
  </HeadingPairs>
  <TitlesOfParts>
    <vt:vector size="17" baseType="lpstr">
      <vt:lpstr>第1表</vt:lpstr>
      <vt:lpstr>第1表（続）</vt:lpstr>
      <vt:lpstr>第2表</vt:lpstr>
      <vt:lpstr>第3表</vt:lpstr>
      <vt:lpstr>第4表</vt:lpstr>
      <vt:lpstr>第5表-1</vt:lpstr>
      <vt:lpstr>第5表-2</vt:lpstr>
      <vt:lpstr>第5表-3</vt:lpstr>
      <vt:lpstr>第5表-4</vt:lpstr>
      <vt:lpstr>第5表-5</vt:lpstr>
      <vt:lpstr>第5表-6</vt:lpstr>
      <vt:lpstr>第5表-7</vt:lpstr>
      <vt:lpstr>第6表（共済）</vt:lpstr>
      <vt:lpstr>第6表（健保）</vt:lpstr>
      <vt:lpstr>第2表!Print_Area</vt:lpstr>
      <vt:lpstr>第3表!Print_Titles</vt:lpstr>
      <vt:lpstr>第4表!Print_Titles</vt:lpstr>
    </vt:vector>
  </TitlesOfParts>
  <Company>社会保険支払基金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社会保険支払基金資金課</dc:creator>
  <cp:lastModifiedBy>社会保険診療報酬支払基金</cp:lastModifiedBy>
  <cp:lastPrinted>2018-11-26T00:26:53Z</cp:lastPrinted>
  <dcterms:created xsi:type="dcterms:W3CDTF">1999-07-02T01:49:17Z</dcterms:created>
  <dcterms:modified xsi:type="dcterms:W3CDTF">2019-08-26T00:35:50Z</dcterms:modified>
</cp:coreProperties>
</file>