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定例業務_年次\年報_各部室原稿依頼\30年度年報\22_HP・WEB\"/>
    </mc:Choice>
  </mc:AlternateContent>
  <bookViews>
    <workbookView xWindow="360" yWindow="30" windowWidth="27915" windowHeight="14970" tabRatio="926"/>
  </bookViews>
  <sheets>
    <sheet name="第19表" sheetId="12" r:id="rId1"/>
    <sheet name="第19表（特別審査委員会）" sheetId="13" r:id="rId2"/>
    <sheet name="第20表（医科歯科計）" sheetId="26" r:id="rId3"/>
    <sheet name="第20表（医科計）" sheetId="24" r:id="rId4"/>
    <sheet name="第20表（歯科計）" sheetId="25" r:id="rId5"/>
    <sheet name="第21表（医科歯科計）" sheetId="17" r:id="rId6"/>
    <sheet name="第21表（医科計）" sheetId="18" r:id="rId7"/>
    <sheet name="第21表（歯科計）" sheetId="19" r:id="rId8"/>
    <sheet name="第22表（医科歯科計）" sheetId="20" r:id="rId9"/>
    <sheet name="第22表（医科計）" sheetId="21" r:id="rId10"/>
    <sheet name="第22表（歯科計）" sheetId="22" r:id="rId11"/>
  </sheets>
  <externalReferences>
    <externalReference r:id="rId12"/>
  </externalReferences>
  <definedNames>
    <definedName name="_1_09表" localSheetId="0">#REF!</definedName>
    <definedName name="_1_09表" localSheetId="1">#REF!</definedName>
    <definedName name="_1_09表">#REF!</definedName>
    <definedName name="_10概要_4・5・13_当年度" localSheetId="0">#REF!</definedName>
    <definedName name="_10概要_4・5・13_当年度" localSheetId="1">#REF!</definedName>
    <definedName name="_10概要_4・5・13_当年度">#REF!</definedName>
    <definedName name="_2_10表" localSheetId="0">#REF!</definedName>
    <definedName name="_2_10表" localSheetId="1">#REF!</definedName>
    <definedName name="_2_10表">#REF!</definedName>
    <definedName name="_3_20表確定" localSheetId="0">#REF!</definedName>
    <definedName name="_3_20表確定" localSheetId="1">#REF!</definedName>
    <definedName name="_3_20表確定">#REF!</definedName>
    <definedName name="_4_20表返戻" localSheetId="0">#REF!</definedName>
    <definedName name="_4_20表返戻" localSheetId="1">#REF!</definedName>
    <definedName name="_4_20表返戻">#REF!</definedName>
    <definedName name="_5_21表A" localSheetId="0">#REF!</definedName>
    <definedName name="_5_21表A" localSheetId="1">#REF!</definedName>
    <definedName name="_5_21表A">#REF!</definedName>
    <definedName name="_6_21表A返戻" localSheetId="0">#REF!</definedName>
    <definedName name="_6_21表A返戻" localSheetId="1">#REF!</definedName>
    <definedName name="_6_21表A返戻">#REF!</definedName>
    <definedName name="_7_21表B" localSheetId="0">#REF!</definedName>
    <definedName name="_7_21表B" localSheetId="1">#REF!</definedName>
    <definedName name="_7_21表B">#REF!</definedName>
    <definedName name="_8_21表B返戻" localSheetId="0">#REF!</definedName>
    <definedName name="_8_21表B返戻" localSheetId="1">#REF!</definedName>
    <definedName name="_8_21表B返戻">#REF!</definedName>
    <definedName name="_9概要_4・5・13_昨年度" localSheetId="0">#REF!</definedName>
    <definedName name="_9概要_4・5・13_昨年度" localSheetId="1">#REF!</definedName>
    <definedName name="_9概要_4・5・13_昨年度">#REF!</definedName>
    <definedName name="_D13" localSheetId="0">#REF!</definedName>
    <definedName name="_D13" localSheetId="1">#REF!</definedName>
    <definedName name="_D13">#REF!</definedName>
    <definedName name="_D14" localSheetId="0">#REF!</definedName>
    <definedName name="_D14" localSheetId="1">#REF!</definedName>
    <definedName name="_D14">#REF!</definedName>
    <definedName name="_D16" localSheetId="0">#REF!</definedName>
    <definedName name="_D16" localSheetId="1">#REF!</definedName>
    <definedName name="_D16">#REF!</definedName>
    <definedName name="_D18" localSheetId="0">#REF!</definedName>
    <definedName name="_D18" localSheetId="1">#REF!</definedName>
    <definedName name="_D18">#REF!</definedName>
    <definedName name="_D8" localSheetId="0">#REF!</definedName>
    <definedName name="_D8" localSheetId="1">#REF!</definedName>
    <definedName name="_D8">#REF!</definedName>
    <definedName name="_Key1" localSheetId="0" hidden="1">#REF!</definedName>
    <definedName name="_Key1" localSheetId="1" hidden="1">#REF!</definedName>
    <definedName name="_Key1" hidden="1">#REF!</definedName>
    <definedName name="_Order1" hidden="1">1</definedName>
    <definedName name="_Sort" localSheetId="0" hidden="1">#REF!</definedName>
    <definedName name="_Sort" localSheetId="1" hidden="1">#REF!</definedName>
    <definedName name="_Sort" hidden="1">#REF!</definedName>
    <definedName name="\a" localSheetId="0">#REF!</definedName>
    <definedName name="\a" localSheetId="1">#REF!</definedName>
    <definedName name="\a">#REF!</definedName>
    <definedName name="a" localSheetId="0" hidden="1">{"'確定金額'!$A$3:$E$37"}</definedName>
    <definedName name="a" localSheetId="1" hidden="1">{"'確定金額'!$A$3:$E$37"}</definedName>
    <definedName name="a" localSheetId="3" hidden="1">{"'確定金額'!$A$3:$E$37"}</definedName>
    <definedName name="a" localSheetId="2" hidden="1">{"'確定金額'!$A$3:$E$37"}</definedName>
    <definedName name="a" localSheetId="4" hidden="1">{"'確定金額'!$A$3:$E$37"}</definedName>
    <definedName name="a" localSheetId="6" hidden="1">{"'確定金額'!$A$3:$E$37"}</definedName>
    <definedName name="a" localSheetId="5" hidden="1">{"'確定金額'!$A$3:$E$37"}</definedName>
    <definedName name="a" localSheetId="7" hidden="1">{"'確定金額'!$A$3:$E$37"}</definedName>
    <definedName name="a" localSheetId="9" hidden="1">{"'確定金額'!$A$3:$E$37"}</definedName>
    <definedName name="a" localSheetId="8" hidden="1">{"'確定金額'!$A$3:$E$37"}</definedName>
    <definedName name="a" localSheetId="10" hidden="1">{"'確定金額'!$A$3:$E$37"}</definedName>
    <definedName name="a" hidden="1">{"'確定金額'!$A$3:$E$37"}</definedName>
    <definedName name="D11A" localSheetId="0">#REF!</definedName>
    <definedName name="D11A" localSheetId="1">#REF!</definedName>
    <definedName name="D11A">#REF!</definedName>
    <definedName name="D11I" localSheetId="0">#REF!</definedName>
    <definedName name="D11I" localSheetId="1">#REF!</definedName>
    <definedName name="D11I">#REF!</definedName>
    <definedName name="D11R" localSheetId="0">#REF!</definedName>
    <definedName name="D11R" localSheetId="1">#REF!</definedName>
    <definedName name="D11R">#REF!</definedName>
    <definedName name="D12A" localSheetId="0">#REF!</definedName>
    <definedName name="D12A" localSheetId="1">#REF!</definedName>
    <definedName name="D12A">#REF!</definedName>
    <definedName name="D12B" localSheetId="0">#REF!</definedName>
    <definedName name="D12B" localSheetId="1">#REF!</definedName>
    <definedName name="D12B">#REF!</definedName>
    <definedName name="D13A" localSheetId="0">#REF!</definedName>
    <definedName name="D13A" localSheetId="1">#REF!</definedName>
    <definedName name="D13A">#REF!</definedName>
    <definedName name="D13B" localSheetId="0">#REF!</definedName>
    <definedName name="D13B" localSheetId="1">#REF!</definedName>
    <definedName name="D13B">#REF!</definedName>
    <definedName name="D13D" localSheetId="0">#REF!</definedName>
    <definedName name="D13D" localSheetId="1">#REF!</definedName>
    <definedName name="D13D">#REF!</definedName>
    <definedName name="Ｄ１４表" localSheetId="0">#REF!</definedName>
    <definedName name="Ｄ１４表" localSheetId="1">#REF!</definedName>
    <definedName name="Ｄ１４表">#REF!</definedName>
    <definedName name="D15I" localSheetId="0">#REF!</definedName>
    <definedName name="D15I" localSheetId="1">#REF!</definedName>
    <definedName name="D15I">#REF!</definedName>
    <definedName name="D15R" localSheetId="0">#REF!</definedName>
    <definedName name="D15R" localSheetId="1">#REF!</definedName>
    <definedName name="D15R">#REF!</definedName>
    <definedName name="Ｄ１６表" localSheetId="0">#REF!</definedName>
    <definedName name="Ｄ１６表" localSheetId="1">#REF!</definedName>
    <definedName name="Ｄ１６表">#REF!</definedName>
    <definedName name="D17A" localSheetId="0">#REF!</definedName>
    <definedName name="D17A" localSheetId="1">#REF!</definedName>
    <definedName name="D17A">#REF!</definedName>
    <definedName name="D17B" localSheetId="0">#REF!</definedName>
    <definedName name="D17B" localSheetId="1">#REF!</definedName>
    <definedName name="D17B">#REF!</definedName>
    <definedName name="D17D" localSheetId="0">#REF!</definedName>
    <definedName name="D17D" localSheetId="1">#REF!</definedName>
    <definedName name="D17D">#REF!</definedName>
    <definedName name="Ｄ１８表" localSheetId="0">#REF!</definedName>
    <definedName name="Ｄ１８表" localSheetId="1">#REF!</definedName>
    <definedName name="Ｄ１８表">#REF!</definedName>
    <definedName name="D19I" localSheetId="0">#REF!</definedName>
    <definedName name="D19I" localSheetId="1">#REF!</definedName>
    <definedName name="D19I">#REF!</definedName>
    <definedName name="D19R" localSheetId="0">#REF!</definedName>
    <definedName name="D19R" localSheetId="1">#REF!</definedName>
    <definedName name="D19R">#REF!</definedName>
    <definedName name="Ｄ８表" localSheetId="0">#REF!</definedName>
    <definedName name="Ｄ８表" localSheetId="1">#REF!</definedName>
    <definedName name="Ｄ８表">#REF!</definedName>
    <definedName name="D最近10年" localSheetId="0">#REF!</definedName>
    <definedName name="D最近10年" localSheetId="1">#REF!</definedName>
    <definedName name="D最近10年">#REF!</definedName>
    <definedName name="HTML_CodePage" hidden="1">932</definedName>
    <definedName name="HTML_Control" localSheetId="0" hidden="1">{"'確定金額'!$A$3:$E$37"}</definedName>
    <definedName name="HTML_Control" localSheetId="1" hidden="1">{"'確定金額'!$A$3:$E$37"}</definedName>
    <definedName name="HTML_Control" localSheetId="3" hidden="1">{"'確定金額'!$A$3:$E$37"}</definedName>
    <definedName name="HTML_Control" localSheetId="2" hidden="1">{"'確定金額'!$A$3:$E$37"}</definedName>
    <definedName name="HTML_Control" localSheetId="4" hidden="1">{"'確定金額'!$A$3:$E$37"}</definedName>
    <definedName name="HTML_Control" localSheetId="6" hidden="1">{"'確定金額'!$A$3:$E$37"}</definedName>
    <definedName name="HTML_Control" localSheetId="5" hidden="1">{"'確定金額'!$A$3:$E$37"}</definedName>
    <definedName name="HTML_Control" localSheetId="7" hidden="1">{"'確定金額'!$A$3:$E$37"}</definedName>
    <definedName name="HTML_Control" localSheetId="9" hidden="1">{"'確定金額'!$A$3:$E$37"}</definedName>
    <definedName name="HTML_Control" localSheetId="8" hidden="1">{"'確定金額'!$A$3:$E$37"}</definedName>
    <definedName name="HTML_Control" localSheetId="1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L09表" localSheetId="0">#REF!</definedName>
    <definedName name="L09表" localSheetId="1">#REF!</definedName>
    <definedName name="L09表">#REF!</definedName>
    <definedName name="_xlnm.Print_Area" localSheetId="3">'第20表（医科計）'!$A$1:$AE$75</definedName>
    <definedName name="_xlnm.Print_Area" localSheetId="2">'第20表（医科歯科計）'!$A$1:$AE$75</definedName>
    <definedName name="_xlnm.Print_Area" localSheetId="4">'第20表（歯科計）'!$A$1:$AE$75</definedName>
    <definedName name="_xlnm.Print_Area" localSheetId="6">'第21表（医科計）'!$A$1:$AW$58</definedName>
    <definedName name="_xlnm.Print_Area" localSheetId="5">'第21表（医科歯科計）'!$A$1:$AW$58</definedName>
    <definedName name="_xlnm.Print_Area" localSheetId="7">'第21表（歯科計）'!$A$1:$AW$58</definedName>
    <definedName name="_xlnm.Print_Area" localSheetId="9">'第22表（医科計）'!$A$1:$AI$58</definedName>
    <definedName name="_xlnm.Print_Area" localSheetId="8">'第22表（医科歯科計）'!$A$1:$AI$58</definedName>
    <definedName name="_xlnm.Print_Area" localSheetId="10">'第22表（歯科計）'!$A$1:$AI$58</definedName>
    <definedName name="x" hidden="1">{"'確定金額'!$A$3:$E$37"}</definedName>
    <definedName name="ｺﾋﾟｰ元" localSheetId="0">#REF!</definedName>
    <definedName name="ｺﾋﾟｰ元" localSheetId="1">#REF!</definedName>
    <definedName name="ｺﾋﾟｰ元">#REF!</definedName>
    <definedName name="コピー先" localSheetId="0">#REF!</definedName>
    <definedName name="コピー先" localSheetId="1">#REF!</definedName>
    <definedName name="コピー先">#REF!</definedName>
    <definedName name="概要_10・11・15" localSheetId="0">#REF!</definedName>
    <definedName name="概要_10・11・15" localSheetId="1">#REF!</definedName>
    <definedName name="概要_10・11・15">#REF!</definedName>
    <definedName name="概要_16" localSheetId="0">#REF!</definedName>
    <definedName name="概要_16" localSheetId="1">#REF!</definedName>
    <definedName name="概要_16">#REF!</definedName>
    <definedName name="概要_19" localSheetId="0">#REF!</definedName>
    <definedName name="概要_19" localSheetId="1">#REF!</definedName>
    <definedName name="概要_19">#REF!</definedName>
    <definedName name="概要_20" localSheetId="0">#REF!</definedName>
    <definedName name="概要_20" localSheetId="1">#REF!</definedName>
    <definedName name="概要_20">#REF!</definedName>
    <definedName name="概要_22" localSheetId="0">#REF!</definedName>
    <definedName name="概要_22" localSheetId="1">#REF!</definedName>
    <definedName name="概要_22">#REF!</definedName>
    <definedName name="概要_6・9" localSheetId="0">#REF!</definedName>
    <definedName name="概要_6・9" localSheetId="1">#REF!</definedName>
    <definedName name="概要_6・9">#REF!</definedName>
    <definedName name="概要_7・12" localSheetId="0">#REF!</definedName>
    <definedName name="概要_7・12" localSheetId="1">#REF!</definedName>
    <definedName name="概要_7・12">#REF!</definedName>
    <definedName name="概要_8・14" localSheetId="0">#REF!</definedName>
    <definedName name="概要_8・14" localSheetId="1">#REF!</definedName>
    <definedName name="概要_8・14">#REF!</definedName>
    <definedName name="概要_グラフデータ" localSheetId="0">#REF!</definedName>
    <definedName name="概要_グラフデータ" localSheetId="1">#REF!</definedName>
    <definedName name="概要_グラフデータ">#REF!</definedName>
    <definedName name="対前年度比" localSheetId="0">#REF!</definedName>
    <definedName name="対前年度比" localSheetId="1">#REF!</definedName>
    <definedName name="対前年度比">#REF!</definedName>
    <definedName name="点数金額">'[1]第11表（1）'!$E$7:$E$66,'[1]第11表（1）'!$H$7:$I$66,'[1]第11表（1）'!$L$7:$M$66,'[1]第11表（1）'!$P$7:$Q$66,'[1]第11表（1）'!$T$7:$U$66,'[1]第11表（1）'!$X$7:$Y$66,'[1]第11表（1）'!$AB$7:$AC$66,'[1]第11表（1）'!$AF$7:$AG$66</definedName>
  </definedNames>
  <calcPr calcId="152511"/>
</workbook>
</file>

<file path=xl/calcChain.xml><?xml version="1.0" encoding="utf-8"?>
<calcChain xmlns="http://schemas.openxmlformats.org/spreadsheetml/2006/main">
  <c r="AI3" i="22" l="1"/>
  <c r="AI3" i="21"/>
  <c r="AI3" i="20"/>
  <c r="AW3" i="19"/>
  <c r="AW3" i="18"/>
  <c r="AE42" i="25"/>
  <c r="AE4" i="25"/>
  <c r="AE4" i="24"/>
  <c r="AE42" i="24"/>
</calcChain>
</file>

<file path=xl/sharedStrings.xml><?xml version="1.0" encoding="utf-8"?>
<sst xmlns="http://schemas.openxmlformats.org/spreadsheetml/2006/main" count="2623" uniqueCount="207">
  <si>
    <t>（千点）</t>
  </si>
  <si>
    <t>-</t>
  </si>
  <si>
    <t>－</t>
  </si>
  <si>
    <t>件    数</t>
  </si>
  <si>
    <t>点    数</t>
  </si>
  <si>
    <t>原審査</t>
  </si>
  <si>
    <t>処理区分</t>
    <rPh sb="0" eb="2">
      <t>ショリ</t>
    </rPh>
    <rPh sb="2" eb="4">
      <t>クブン</t>
    </rPh>
    <phoneticPr fontId="4"/>
  </si>
  <si>
    <t>件数</t>
    <rPh sb="0" eb="2">
      <t>ケンスウ</t>
    </rPh>
    <phoneticPr fontId="4"/>
  </si>
  <si>
    <t>点数</t>
    <rPh sb="0" eb="2">
      <t>テンスウ</t>
    </rPh>
    <phoneticPr fontId="4"/>
  </si>
  <si>
    <t>原審査</t>
    <rPh sb="0" eb="1">
      <t>ゲン</t>
    </rPh>
    <rPh sb="1" eb="3">
      <t>シンサ</t>
    </rPh>
    <phoneticPr fontId="4"/>
  </si>
  <si>
    <t>（件）</t>
    <rPh sb="1" eb="2">
      <t>ケン</t>
    </rPh>
    <phoneticPr fontId="4"/>
  </si>
  <si>
    <t>（千点）</t>
    <rPh sb="1" eb="3">
      <t>センテン</t>
    </rPh>
    <phoneticPr fontId="4"/>
  </si>
  <si>
    <t>請求</t>
    <rPh sb="0" eb="2">
      <t>セイキュウ</t>
    </rPh>
    <phoneticPr fontId="4"/>
  </si>
  <si>
    <t>査定</t>
    <rPh sb="0" eb="2">
      <t>サテイ</t>
    </rPh>
    <phoneticPr fontId="4"/>
  </si>
  <si>
    <t>単月点検分</t>
    <rPh sb="0" eb="1">
      <t>タン</t>
    </rPh>
    <rPh sb="1" eb="2">
      <t>ゲツ</t>
    </rPh>
    <rPh sb="2" eb="4">
      <t>テンケン</t>
    </rPh>
    <rPh sb="4" eb="5">
      <t>ブン</t>
    </rPh>
    <phoneticPr fontId="4"/>
  </si>
  <si>
    <t>突合点検分</t>
    <rPh sb="0" eb="1">
      <t>トツ</t>
    </rPh>
    <rPh sb="1" eb="2">
      <t>ゴウ</t>
    </rPh>
    <rPh sb="2" eb="3">
      <t>テン</t>
    </rPh>
    <rPh sb="3" eb="5">
      <t>ケンブン</t>
    </rPh>
    <phoneticPr fontId="4"/>
  </si>
  <si>
    <t>縦覧点検分</t>
    <rPh sb="0" eb="2">
      <t>ジュウラン</t>
    </rPh>
    <rPh sb="2" eb="3">
      <t>テン</t>
    </rPh>
    <rPh sb="3" eb="5">
      <t>ケンブン</t>
    </rPh>
    <phoneticPr fontId="4"/>
  </si>
  <si>
    <t>保険者</t>
    <rPh sb="0" eb="3">
      <t>ホケンシャ</t>
    </rPh>
    <phoneticPr fontId="4"/>
  </si>
  <si>
    <t>原審どおり</t>
    <rPh sb="0" eb="2">
      <t>ゲンシン</t>
    </rPh>
    <phoneticPr fontId="4"/>
  </si>
  <si>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4"/>
  </si>
  <si>
    <t>再審査</t>
    <rPh sb="0" eb="3">
      <t>サイシンサ</t>
    </rPh>
    <phoneticPr fontId="4"/>
  </si>
  <si>
    <t>縦覧点検分</t>
    <rPh sb="0" eb="2">
      <t>ジュウラン</t>
    </rPh>
    <rPh sb="2" eb="4">
      <t>テンケン</t>
    </rPh>
    <rPh sb="4" eb="5">
      <t>ブン</t>
    </rPh>
    <phoneticPr fontId="4"/>
  </si>
  <si>
    <t>審査返戻</t>
    <rPh sb="0" eb="2">
      <t>シンサ</t>
    </rPh>
    <rPh sb="2" eb="4">
      <t>ヘンレイ</t>
    </rPh>
    <phoneticPr fontId="4"/>
  </si>
  <si>
    <t>計</t>
    <rPh sb="0" eb="1">
      <t>ケイ</t>
    </rPh>
    <phoneticPr fontId="4"/>
  </si>
  <si>
    <t>医療機関</t>
    <rPh sb="0" eb="2">
      <t>イリョウ</t>
    </rPh>
    <rPh sb="2" eb="4">
      <t>キカン</t>
    </rPh>
    <phoneticPr fontId="4"/>
  </si>
  <si>
    <t>資格返戻等</t>
    <rPh sb="0" eb="2">
      <t>シカク</t>
    </rPh>
    <rPh sb="2" eb="4">
      <t>ヘンレイ</t>
    </rPh>
    <rPh sb="4" eb="5">
      <t>トウ</t>
    </rPh>
    <phoneticPr fontId="4"/>
  </si>
  <si>
    <t>資格返戻</t>
    <rPh sb="0" eb="2">
      <t>シカク</t>
    </rPh>
    <rPh sb="2" eb="4">
      <t>ヘンレイ</t>
    </rPh>
    <phoneticPr fontId="4"/>
  </si>
  <si>
    <t>事務返戻</t>
    <rPh sb="0" eb="2">
      <t>ジム</t>
    </rPh>
    <rPh sb="2" eb="4">
      <t>ヘンレイ</t>
    </rPh>
    <phoneticPr fontId="4"/>
  </si>
  <si>
    <t>その他</t>
    <rPh sb="2" eb="3">
      <t>タ</t>
    </rPh>
    <phoneticPr fontId="4"/>
  </si>
  <si>
    <t>査定・返戻等の合計（点数）</t>
    <rPh sb="0" eb="2">
      <t>サテイ</t>
    </rPh>
    <rPh sb="3" eb="5">
      <t>ヘンレイ</t>
    </rPh>
    <rPh sb="5" eb="6">
      <t>トウ</t>
    </rPh>
    <rPh sb="7" eb="9">
      <t>ゴウケイ</t>
    </rPh>
    <rPh sb="10" eb="12">
      <t>テンスウ</t>
    </rPh>
    <phoneticPr fontId="4"/>
  </si>
  <si>
    <t>注</t>
    <rPh sb="0" eb="1">
      <t>チュウ</t>
    </rPh>
    <phoneticPr fontId="4"/>
  </si>
  <si>
    <t>（特別審査委員会分再掲）</t>
    <rPh sb="1" eb="3">
      <t>トクベツ</t>
    </rPh>
    <rPh sb="3" eb="5">
      <t>シンサ</t>
    </rPh>
    <rPh sb="5" eb="8">
      <t>イインカイ</t>
    </rPh>
    <rPh sb="8" eb="9">
      <t>ブン</t>
    </rPh>
    <rPh sb="9" eb="11">
      <t>サイケイ</t>
    </rPh>
    <phoneticPr fontId="11"/>
  </si>
  <si>
    <t>処 理 区 分</t>
    <rPh sb="0" eb="3">
      <t>ショリ</t>
    </rPh>
    <phoneticPr fontId="12"/>
  </si>
  <si>
    <t>(件）</t>
    <rPh sb="1" eb="2">
      <t>ケン</t>
    </rPh>
    <phoneticPr fontId="12"/>
  </si>
  <si>
    <t>再審査</t>
    <phoneticPr fontId="12"/>
  </si>
  <si>
    <t>【表中の用語説明】</t>
    <rPh sb="1" eb="3">
      <t>ヒョウチュウ</t>
    </rPh>
    <rPh sb="4" eb="6">
      <t>ヨウゴ</t>
    </rPh>
    <rPh sb="6" eb="8">
      <t>セツメイ</t>
    </rPh>
    <phoneticPr fontId="4"/>
  </si>
  <si>
    <t>（「保険者等の申出による調整」欄）</t>
    <phoneticPr fontId="4"/>
  </si>
  <si>
    <t>「資格返戻等」欄</t>
    <phoneticPr fontId="4"/>
  </si>
  <si>
    <t>請求1万件
当たり件数</t>
    <rPh sb="0" eb="2">
      <t>セイキュウ</t>
    </rPh>
    <rPh sb="3" eb="5">
      <t>マンケン</t>
    </rPh>
    <rPh sb="6" eb="7">
      <t>ア</t>
    </rPh>
    <rPh sb="9" eb="10">
      <t>ケン</t>
    </rPh>
    <phoneticPr fontId="0"/>
  </si>
  <si>
    <t>請求1万点
当たり点数</t>
    <rPh sb="4" eb="5">
      <t>テン</t>
    </rPh>
    <rPh sb="9" eb="10">
      <t>テン</t>
    </rPh>
    <phoneticPr fontId="2"/>
  </si>
  <si>
    <t>（点）</t>
    <rPh sb="1" eb="2">
      <t>テン</t>
    </rPh>
    <phoneticPr fontId="4"/>
  </si>
  <si>
    <t>請求1万件
当たり件数</t>
    <rPh sb="0" eb="2">
      <t>セイキュウ</t>
    </rPh>
    <rPh sb="3" eb="5">
      <t>マンケン</t>
    </rPh>
    <rPh sb="6" eb="7">
      <t>ア</t>
    </rPh>
    <rPh sb="9" eb="11">
      <t>ケンスウ</t>
    </rPh>
    <phoneticPr fontId="4"/>
  </si>
  <si>
    <t>請求1万点
当たり点数</t>
    <rPh sb="0" eb="2">
      <t>セイキュウ</t>
    </rPh>
    <rPh sb="3" eb="5">
      <t>マンテン</t>
    </rPh>
    <rPh sb="6" eb="7">
      <t>ア</t>
    </rPh>
    <rPh sb="9" eb="11">
      <t>テンスウ</t>
    </rPh>
    <phoneticPr fontId="4"/>
  </si>
  <si>
    <t>１　「請求1万件（点）当たり件数（点数）」は、原審査請求件数（点数）に対するものである。</t>
    <rPh sb="3" eb="5">
      <t>セイキュウ</t>
    </rPh>
    <rPh sb="6" eb="8">
      <t>マンケン</t>
    </rPh>
    <rPh sb="9" eb="10">
      <t>テン</t>
    </rPh>
    <rPh sb="11" eb="12">
      <t>ア</t>
    </rPh>
    <rPh sb="14" eb="16">
      <t>ケンスウ</t>
    </rPh>
    <rPh sb="17" eb="19">
      <t>テンスウ</t>
    </rPh>
    <rPh sb="23" eb="24">
      <t>ハラ</t>
    </rPh>
    <rPh sb="24" eb="26">
      <t>シンサ</t>
    </rPh>
    <rPh sb="26" eb="28">
      <t>セイキュウ</t>
    </rPh>
    <rPh sb="28" eb="30">
      <t>ケンスウ</t>
    </rPh>
    <rPh sb="31" eb="33">
      <t>テンスウ</t>
    </rPh>
    <rPh sb="35" eb="36">
      <t>タイ</t>
    </rPh>
    <phoneticPr fontId="4"/>
  </si>
  <si>
    <t>２　「査定・返戻等の合計（点数）」は、原審査査定及び保険者等の申出による調整の点数の合計である。</t>
    <rPh sb="3" eb="5">
      <t>サテイ</t>
    </rPh>
    <rPh sb="6" eb="9">
      <t>ヘンレイナド</t>
    </rPh>
    <rPh sb="10" eb="12">
      <t>ゴウケイ</t>
    </rPh>
    <rPh sb="13" eb="15">
      <t>テンスウ</t>
    </rPh>
    <rPh sb="19" eb="22">
      <t>ゲンシンサ</t>
    </rPh>
    <rPh sb="22" eb="24">
      <t>サテイ</t>
    </rPh>
    <rPh sb="24" eb="25">
      <t>オヨ</t>
    </rPh>
    <rPh sb="26" eb="30">
      <t>ホケンシャナド</t>
    </rPh>
    <rPh sb="31" eb="33">
      <t>モウシデ</t>
    </rPh>
    <rPh sb="36" eb="38">
      <t>チョウセイ</t>
    </rPh>
    <rPh sb="39" eb="41">
      <t>テンスウ</t>
    </rPh>
    <rPh sb="42" eb="44">
      <t>ゴウケイ</t>
    </rPh>
    <phoneticPr fontId="4"/>
  </si>
  <si>
    <t xml:space="preserve">    　　　　　　　　　　　　　　　　（調剤報酬明細書に係る原審査査定を含む）</t>
    <rPh sb="21" eb="23">
      <t>チョウザイ</t>
    </rPh>
    <rPh sb="23" eb="25">
      <t>ホウシュウ</t>
    </rPh>
    <rPh sb="25" eb="28">
      <t>メイサイショ</t>
    </rPh>
    <rPh sb="29" eb="30">
      <t>カカ</t>
    </rPh>
    <rPh sb="31" eb="34">
      <t>ゲンシンサ</t>
    </rPh>
    <rPh sb="34" eb="36">
      <t>サテイ</t>
    </rPh>
    <rPh sb="37" eb="38">
      <t>フク</t>
    </rPh>
    <phoneticPr fontId="4"/>
  </si>
  <si>
    <t>　　　　　　　　　　　　　　　　　　（入院明細書と入院外明細書を照合した審査（入外点検）の原審査査定を含む）</t>
    <rPh sb="19" eb="21">
      <t>ニュウイン</t>
    </rPh>
    <rPh sb="21" eb="24">
      <t>メイサイショ</t>
    </rPh>
    <rPh sb="25" eb="27">
      <t>ニュウイン</t>
    </rPh>
    <rPh sb="27" eb="28">
      <t>ガイ</t>
    </rPh>
    <rPh sb="28" eb="31">
      <t>メイサイショ</t>
    </rPh>
    <rPh sb="32" eb="34">
      <t>ショウゴウ</t>
    </rPh>
    <rPh sb="36" eb="38">
      <t>シンサ</t>
    </rPh>
    <rPh sb="39" eb="40">
      <t>ニュウ</t>
    </rPh>
    <rPh sb="40" eb="41">
      <t>ガイ</t>
    </rPh>
    <rPh sb="41" eb="42">
      <t>テン</t>
    </rPh>
    <rPh sb="42" eb="43">
      <t>ケン</t>
    </rPh>
    <rPh sb="45" eb="46">
      <t>ゲン</t>
    </rPh>
    <rPh sb="46" eb="48">
      <t>シンサ</t>
    </rPh>
    <rPh sb="48" eb="50">
      <t>サテイ</t>
    </rPh>
    <rPh sb="51" eb="52">
      <t>フク</t>
    </rPh>
    <phoneticPr fontId="4"/>
  </si>
  <si>
    <t>査定・・・・・・・・・・・・・・・・再審査の結果、診療内容について保険者又は医療機関からの申出により査定したもの</t>
    <rPh sb="50" eb="52">
      <t>サテイ</t>
    </rPh>
    <phoneticPr fontId="4"/>
  </si>
  <si>
    <t xml:space="preserve"> 　  なお、原審査及び再審査の件数及び点数は、レセプト単位である。</t>
    <rPh sb="7" eb="8">
      <t>ゲン</t>
    </rPh>
    <rPh sb="8" eb="10">
      <t>シンサ</t>
    </rPh>
    <rPh sb="10" eb="11">
      <t>オヨ</t>
    </rPh>
    <rPh sb="12" eb="15">
      <t>サイシンサ</t>
    </rPh>
    <rPh sb="16" eb="18">
      <t>ケンスウ</t>
    </rPh>
    <rPh sb="18" eb="19">
      <t>オヨ</t>
    </rPh>
    <rPh sb="20" eb="22">
      <t>テンスウ</t>
    </rPh>
    <rPh sb="28" eb="30">
      <t>タンイ</t>
    </rPh>
    <phoneticPr fontId="12"/>
  </si>
  <si>
    <t>平成28年度</t>
    <rPh sb="0" eb="2">
      <t>ヘイセイ</t>
    </rPh>
    <rPh sb="4" eb="6">
      <t>ネンド</t>
    </rPh>
    <phoneticPr fontId="4"/>
  </si>
  <si>
    <t>請求・・・・・・・・・・・・・・・・医療機関から請求があった診療報酬明細書のうち、保険者等へ請求したもの</t>
    <rPh sb="0" eb="1">
      <t>ショウ</t>
    </rPh>
    <rPh sb="1" eb="2">
      <t>キュウ</t>
    </rPh>
    <rPh sb="41" eb="44">
      <t>ホケンシャ</t>
    </rPh>
    <rPh sb="44" eb="45">
      <t>トウ</t>
    </rPh>
    <rPh sb="46" eb="48">
      <t>セイキュウ</t>
    </rPh>
    <phoneticPr fontId="2"/>
  </si>
  <si>
    <t>査定・・・・・・・・・・・・・・・・原審査において査定したもの</t>
    <rPh sb="0" eb="1">
      <t>サ</t>
    </rPh>
    <rPh sb="1" eb="2">
      <t>ジョウ</t>
    </rPh>
    <rPh sb="18" eb="19">
      <t>ゲン</t>
    </rPh>
    <rPh sb="19" eb="21">
      <t>シンサ</t>
    </rPh>
    <rPh sb="25" eb="27">
      <t>サテイ</t>
    </rPh>
    <phoneticPr fontId="2"/>
  </si>
  <si>
    <t>　　　 　　  　　　　　  　　　　　　　（突合点検分に係る調剤報酬明細書の再審査査定を含む）</t>
    <rPh sb="23" eb="25">
      <t>トツゴウ</t>
    </rPh>
    <rPh sb="25" eb="27">
      <t>テンケン</t>
    </rPh>
    <rPh sb="27" eb="28">
      <t>ブン</t>
    </rPh>
    <rPh sb="29" eb="30">
      <t>カカ</t>
    </rPh>
    <rPh sb="31" eb="33">
      <t>チョウザイ</t>
    </rPh>
    <rPh sb="33" eb="35">
      <t>ホウシュウ</t>
    </rPh>
    <rPh sb="35" eb="38">
      <t>メイサイショ</t>
    </rPh>
    <rPh sb="39" eb="42">
      <t>サイシンサ</t>
    </rPh>
    <rPh sb="42" eb="44">
      <t>サテイ</t>
    </rPh>
    <rPh sb="45" eb="46">
      <t>フク</t>
    </rPh>
    <phoneticPr fontId="2"/>
  </si>
  <si>
    <t>　　単月点検分・・・・・・・・・・・原審査査定のうち、単月単位（明細書１件単位）の審査によるもの</t>
    <rPh sb="2" eb="3">
      <t>タン</t>
    </rPh>
    <rPh sb="3" eb="4">
      <t>ゲツ</t>
    </rPh>
    <rPh sb="4" eb="6">
      <t>テンケン</t>
    </rPh>
    <rPh sb="6" eb="7">
      <t>ブン</t>
    </rPh>
    <rPh sb="18" eb="19">
      <t>ゲン</t>
    </rPh>
    <rPh sb="19" eb="21">
      <t>シンサ</t>
    </rPh>
    <rPh sb="21" eb="23">
      <t>サテイ</t>
    </rPh>
    <rPh sb="27" eb="28">
      <t>タン</t>
    </rPh>
    <rPh sb="28" eb="29">
      <t>ゲツ</t>
    </rPh>
    <rPh sb="29" eb="31">
      <t>タンイ</t>
    </rPh>
    <rPh sb="32" eb="35">
      <t>メイサイショ</t>
    </rPh>
    <rPh sb="36" eb="37">
      <t>ケン</t>
    </rPh>
    <rPh sb="37" eb="39">
      <t>タンイ</t>
    </rPh>
    <rPh sb="41" eb="43">
      <t>シンサ</t>
    </rPh>
    <phoneticPr fontId="4"/>
  </si>
  <si>
    <t>　　突合点検分・・・・・・・・・・・原審査査定のうち、診療報酬明細書と調剤報酬明細書を照合した審査によるもの</t>
    <rPh sb="2" eb="3">
      <t>トツ</t>
    </rPh>
    <rPh sb="3" eb="4">
      <t>ゴウ</t>
    </rPh>
    <rPh sb="4" eb="6">
      <t>テンケン</t>
    </rPh>
    <rPh sb="6" eb="7">
      <t>ブン</t>
    </rPh>
    <rPh sb="18" eb="19">
      <t>ゲン</t>
    </rPh>
    <rPh sb="19" eb="21">
      <t>シンサ</t>
    </rPh>
    <rPh sb="27" eb="29">
      <t>シンリョウ</t>
    </rPh>
    <rPh sb="29" eb="31">
      <t>ホウシュウ</t>
    </rPh>
    <rPh sb="31" eb="34">
      <t>メイサイショ</t>
    </rPh>
    <rPh sb="35" eb="37">
      <t>チョウザイ</t>
    </rPh>
    <rPh sb="37" eb="39">
      <t>ホウシュウ</t>
    </rPh>
    <rPh sb="39" eb="42">
      <t>メイサイショ</t>
    </rPh>
    <rPh sb="43" eb="45">
      <t>ショウゴウ</t>
    </rPh>
    <rPh sb="47" eb="49">
      <t>シンサ</t>
    </rPh>
    <phoneticPr fontId="4"/>
  </si>
  <si>
    <t>　　縦覧点検分・・・・・・・・・・・原審査査定のうち、複数月単位の審査によるもの</t>
    <rPh sb="2" eb="4">
      <t>ジュウラン</t>
    </rPh>
    <rPh sb="4" eb="6">
      <t>テンケン</t>
    </rPh>
    <rPh sb="6" eb="7">
      <t>ブン</t>
    </rPh>
    <rPh sb="18" eb="19">
      <t>ゲン</t>
    </rPh>
    <rPh sb="19" eb="21">
      <t>シンサ</t>
    </rPh>
    <rPh sb="27" eb="29">
      <t>フクスウ</t>
    </rPh>
    <rPh sb="29" eb="30">
      <t>ヅキ</t>
    </rPh>
    <rPh sb="30" eb="32">
      <t>タンイ</t>
    </rPh>
    <rPh sb="33" eb="35">
      <t>シンサ</t>
    </rPh>
    <phoneticPr fontId="4"/>
  </si>
  <si>
    <t>原審どおり～審査返戻の区分共通</t>
    <rPh sb="0" eb="2">
      <t>ゲンシン</t>
    </rPh>
    <rPh sb="6" eb="8">
      <t>シンサ</t>
    </rPh>
    <rPh sb="8" eb="10">
      <t>ヘンレイ</t>
    </rPh>
    <rPh sb="11" eb="13">
      <t>クブン</t>
    </rPh>
    <rPh sb="13" eb="15">
      <t>キョウツウ</t>
    </rPh>
    <phoneticPr fontId="2"/>
  </si>
  <si>
    <t>　　突合点検分・・・・・・・・・・・保険者からの申出のうち、診療報酬明細書と調剤報酬明細書を照合した審査によるもの</t>
    <rPh sb="2" eb="4">
      <t>トツゴウ</t>
    </rPh>
    <phoneticPr fontId="2"/>
  </si>
  <si>
    <t>　　　   　　　 　　　　　　　　　　　　（入院明細書と入院外明細書を照合した審査（入外点検）の再審査を含む）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サイ</t>
    </rPh>
    <rPh sb="50" eb="52">
      <t>シンサ</t>
    </rPh>
    <rPh sb="53" eb="54">
      <t>フク</t>
    </rPh>
    <phoneticPr fontId="2"/>
  </si>
  <si>
    <t>単月点検分</t>
    <rPh sb="0" eb="2">
      <t>タンゲツ</t>
    </rPh>
    <rPh sb="2" eb="4">
      <t>テンケン</t>
    </rPh>
    <rPh sb="4" eb="5">
      <t>ブン</t>
    </rPh>
    <phoneticPr fontId="4"/>
  </si>
  <si>
    <t>突合点検分</t>
    <rPh sb="0" eb="2">
      <t>トツゴウ</t>
    </rPh>
    <rPh sb="2" eb="4">
      <t>テンケン</t>
    </rPh>
    <rPh sb="4" eb="5">
      <t>ブン</t>
    </rPh>
    <phoneticPr fontId="4"/>
  </si>
  <si>
    <t>第20表　管掌別審査状況（医科・歯科計）</t>
    <rPh sb="0" eb="1">
      <t>ダイ</t>
    </rPh>
    <rPh sb="3" eb="4">
      <t>ヒョウ</t>
    </rPh>
    <rPh sb="5" eb="7">
      <t>カンショウ</t>
    </rPh>
    <rPh sb="7" eb="8">
      <t>ベツ</t>
    </rPh>
    <rPh sb="8" eb="10">
      <t>シンサ</t>
    </rPh>
    <rPh sb="10" eb="12">
      <t>ジョウキョウ</t>
    </rPh>
    <rPh sb="13" eb="15">
      <t>イカ</t>
    </rPh>
    <rPh sb="16" eb="19">
      <t>シカケイ</t>
    </rPh>
    <phoneticPr fontId="4"/>
  </si>
  <si>
    <t>全管掌分</t>
    <rPh sb="0" eb="1">
      <t>ゼン</t>
    </rPh>
    <rPh sb="1" eb="3">
      <t>カンショウ</t>
    </rPh>
    <rPh sb="3" eb="4">
      <t>ブン</t>
    </rPh>
    <phoneticPr fontId="4"/>
  </si>
  <si>
    <t>協会けんぽ分</t>
    <rPh sb="5" eb="6">
      <t>ブン</t>
    </rPh>
    <phoneticPr fontId="4"/>
  </si>
  <si>
    <t>船員保険分</t>
    <rPh sb="0" eb="2">
      <t>センイン</t>
    </rPh>
    <rPh sb="2" eb="4">
      <t>ホケン</t>
    </rPh>
    <rPh sb="4" eb="5">
      <t>ブン</t>
    </rPh>
    <phoneticPr fontId="4"/>
  </si>
  <si>
    <t>請求1万点
当たり点数</t>
    <rPh sb="0" eb="2">
      <t>セイキュウ</t>
    </rPh>
    <rPh sb="3" eb="4">
      <t>マン</t>
    </rPh>
    <rPh sb="4" eb="5">
      <t>テン</t>
    </rPh>
    <rPh sb="6" eb="7">
      <t>ア</t>
    </rPh>
    <rPh sb="9" eb="11">
      <t>テンスウ</t>
    </rPh>
    <phoneticPr fontId="4"/>
  </si>
  <si>
    <t>対前年増減率</t>
    <rPh sb="2" eb="3">
      <t>ドシ</t>
    </rPh>
    <rPh sb="3" eb="5">
      <t>ゾウゲン</t>
    </rPh>
    <rPh sb="5" eb="6">
      <t>リツ</t>
    </rPh>
    <phoneticPr fontId="4"/>
  </si>
  <si>
    <t>共済組合分</t>
    <rPh sb="0" eb="2">
      <t>キョウサイ</t>
    </rPh>
    <rPh sb="2" eb="4">
      <t>クミアイ</t>
    </rPh>
    <rPh sb="4" eb="5">
      <t>ブン</t>
    </rPh>
    <phoneticPr fontId="4"/>
  </si>
  <si>
    <t>健保組合分</t>
    <rPh sb="0" eb="2">
      <t>ケンポ</t>
    </rPh>
    <rPh sb="2" eb="4">
      <t>クミアイ</t>
    </rPh>
    <rPh sb="4" eb="5">
      <t>ブン</t>
    </rPh>
    <phoneticPr fontId="4"/>
  </si>
  <si>
    <t>生活保護分</t>
    <rPh sb="0" eb="2">
      <t>セイカツ</t>
    </rPh>
    <rPh sb="2" eb="4">
      <t>ホゴ</t>
    </rPh>
    <rPh sb="4" eb="5">
      <t>ブン</t>
    </rPh>
    <phoneticPr fontId="4"/>
  </si>
  <si>
    <t>第20表(続)　管掌別審査状況（医科計）</t>
    <rPh sb="0" eb="1">
      <t>ダイ</t>
    </rPh>
    <rPh sb="3" eb="4">
      <t>ヒョウ</t>
    </rPh>
    <rPh sb="5" eb="6">
      <t>ゾク</t>
    </rPh>
    <rPh sb="8" eb="10">
      <t>カンショウ</t>
    </rPh>
    <rPh sb="10" eb="11">
      <t>ベツ</t>
    </rPh>
    <rPh sb="11" eb="13">
      <t>シンサ</t>
    </rPh>
    <rPh sb="13" eb="15">
      <t>ジョウキョウ</t>
    </rPh>
    <rPh sb="16" eb="18">
      <t>イカ</t>
    </rPh>
    <rPh sb="18" eb="19">
      <t>ケイ</t>
    </rPh>
    <phoneticPr fontId="4"/>
  </si>
  <si>
    <t>第20表（続）　管掌別審査状況（歯科計）</t>
    <rPh sb="0" eb="1">
      <t>ダイ</t>
    </rPh>
    <rPh sb="3" eb="4">
      <t>ヒョウ</t>
    </rPh>
    <rPh sb="5" eb="6">
      <t>ゾク</t>
    </rPh>
    <rPh sb="8" eb="10">
      <t>カンショウ</t>
    </rPh>
    <rPh sb="10" eb="11">
      <t>ベツ</t>
    </rPh>
    <rPh sb="11" eb="13">
      <t>シンサ</t>
    </rPh>
    <rPh sb="13" eb="15">
      <t>ジョウキョウ</t>
    </rPh>
    <rPh sb="16" eb="19">
      <t>シカケイ</t>
    </rPh>
    <phoneticPr fontId="4"/>
  </si>
  <si>
    <t>…</t>
  </si>
  <si>
    <t>支部</t>
    <rPh sb="0" eb="2">
      <t>シブ</t>
    </rPh>
    <phoneticPr fontId="11"/>
  </si>
  <si>
    <t>原審査</t>
    <rPh sb="0" eb="1">
      <t>ゲン</t>
    </rPh>
    <rPh sb="1" eb="3">
      <t>シンサ</t>
    </rPh>
    <phoneticPr fontId="11"/>
  </si>
  <si>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1"/>
  </si>
  <si>
    <t>請求</t>
    <rPh sb="0" eb="2">
      <t>セイキュウ</t>
    </rPh>
    <phoneticPr fontId="11"/>
  </si>
  <si>
    <t>査定</t>
    <rPh sb="0" eb="2">
      <t>サテイ</t>
    </rPh>
    <phoneticPr fontId="11"/>
  </si>
  <si>
    <t>再審査</t>
    <rPh sb="0" eb="3">
      <t>サイシンサ</t>
    </rPh>
    <phoneticPr fontId="11"/>
  </si>
  <si>
    <t>資格返戻等</t>
    <rPh sb="0" eb="2">
      <t>シカク</t>
    </rPh>
    <rPh sb="2" eb="4">
      <t>ヘンレイ</t>
    </rPh>
    <rPh sb="4" eb="5">
      <t>トウ</t>
    </rPh>
    <phoneticPr fontId="11"/>
  </si>
  <si>
    <t>保険者</t>
    <rPh sb="0" eb="3">
      <t>ホケンシャ</t>
    </rPh>
    <phoneticPr fontId="11"/>
  </si>
  <si>
    <t>医療機関</t>
    <rPh sb="0" eb="2">
      <t>イリョウ</t>
    </rPh>
    <rPh sb="2" eb="4">
      <t>キカン</t>
    </rPh>
    <phoneticPr fontId="11"/>
  </si>
  <si>
    <t>単月点検分</t>
    <rPh sb="0" eb="1">
      <t>タン</t>
    </rPh>
    <rPh sb="1" eb="2">
      <t>ゲツ</t>
    </rPh>
    <rPh sb="2" eb="4">
      <t>テンケン</t>
    </rPh>
    <rPh sb="4" eb="5">
      <t>ブン</t>
    </rPh>
    <phoneticPr fontId="11"/>
  </si>
  <si>
    <t>突合点検分</t>
    <rPh sb="0" eb="2">
      <t>トツゴウ</t>
    </rPh>
    <rPh sb="2" eb="4">
      <t>テンケン</t>
    </rPh>
    <rPh sb="4" eb="5">
      <t>ブン</t>
    </rPh>
    <phoneticPr fontId="11"/>
  </si>
  <si>
    <t>縦覧点検分</t>
    <rPh sb="0" eb="2">
      <t>ジュウラン</t>
    </rPh>
    <rPh sb="2" eb="4">
      <t>テンケン</t>
    </rPh>
    <rPh sb="4" eb="5">
      <t>ブン</t>
    </rPh>
    <phoneticPr fontId="11"/>
  </si>
  <si>
    <t>原審どおり</t>
    <rPh sb="0" eb="2">
      <t>ゲンシン</t>
    </rPh>
    <phoneticPr fontId="11"/>
  </si>
  <si>
    <t>審査返戻</t>
    <rPh sb="0" eb="2">
      <t>シンサ</t>
    </rPh>
    <rPh sb="2" eb="4">
      <t>ヘンレイ</t>
    </rPh>
    <phoneticPr fontId="11"/>
  </si>
  <si>
    <t>計</t>
    <rPh sb="0" eb="1">
      <t>ケイ</t>
    </rPh>
    <phoneticPr fontId="11"/>
  </si>
  <si>
    <t>資格返戻</t>
    <rPh sb="0" eb="2">
      <t>シカク</t>
    </rPh>
    <rPh sb="2" eb="4">
      <t>ヘンレイ</t>
    </rPh>
    <phoneticPr fontId="11"/>
  </si>
  <si>
    <t>事務返戻</t>
    <rPh sb="0" eb="2">
      <t>ジム</t>
    </rPh>
    <rPh sb="2" eb="4">
      <t>ヘンレイ</t>
    </rPh>
    <phoneticPr fontId="11"/>
  </si>
  <si>
    <t>その他</t>
    <rPh sb="2" eb="3">
      <t>タ</t>
    </rPh>
    <phoneticPr fontId="11"/>
  </si>
  <si>
    <t>単月点検分</t>
    <rPh sb="0" eb="2">
      <t>タンゲツ</t>
    </rPh>
    <rPh sb="2" eb="4">
      <t>テンケン</t>
    </rPh>
    <rPh sb="4" eb="5">
      <t>ブン</t>
    </rPh>
    <phoneticPr fontId="11"/>
  </si>
  <si>
    <t>（件）</t>
  </si>
  <si>
    <t>全国計</t>
    <rPh sb="0" eb="2">
      <t>ゼンコク</t>
    </rPh>
    <rPh sb="2" eb="3">
      <t>ケイ</t>
    </rPh>
    <phoneticPr fontId="11"/>
  </si>
  <si>
    <t>北海道</t>
    <rPh sb="0" eb="3">
      <t>ホッカイドウ</t>
    </rPh>
    <phoneticPr fontId="11"/>
  </si>
  <si>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</si>
  <si>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</si>
  <si>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</si>
  <si>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</si>
  <si>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</si>
  <si>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</si>
  <si>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</si>
  <si>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</si>
  <si>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</si>
  <si>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</si>
  <si>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</si>
  <si>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</si>
  <si>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</si>
  <si>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</si>
  <si>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</si>
  <si>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</si>
  <si>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</si>
  <si>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</si>
  <si>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</si>
  <si>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</si>
  <si>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</si>
  <si>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</si>
  <si>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</si>
  <si>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</si>
  <si>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</si>
  <si>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</si>
  <si>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</si>
  <si>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</si>
  <si>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</si>
  <si>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</si>
  <si>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</si>
  <si>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</si>
  <si>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</si>
  <si>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</si>
  <si>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</si>
  <si>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</si>
  <si>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</si>
  <si>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</si>
  <si>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</si>
  <si>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</si>
  <si>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</si>
  <si>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</si>
  <si>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</si>
  <si>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</si>
  <si>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</si>
  <si>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</si>
  <si>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(千点）</t>
  </si>
  <si>
    <t>（点）</t>
  </si>
  <si>
    <t>第19表　年度別審査状況（医科・歯科計）</t>
    <rPh sb="0" eb="1">
      <t>ダイ</t>
    </rPh>
    <rPh sb="3" eb="4">
      <t>ヒョウ</t>
    </rPh>
    <rPh sb="5" eb="7">
      <t>ネンド</t>
    </rPh>
    <rPh sb="7" eb="8">
      <t>ベツ</t>
    </rPh>
    <rPh sb="8" eb="10">
      <t>シンサ</t>
    </rPh>
    <rPh sb="10" eb="12">
      <t>ジョウキョウ</t>
    </rPh>
    <rPh sb="13" eb="15">
      <t>イカ</t>
    </rPh>
    <rPh sb="16" eb="18">
      <t>シカ</t>
    </rPh>
    <rPh sb="18" eb="19">
      <t>ケイ</t>
    </rPh>
    <phoneticPr fontId="4"/>
  </si>
  <si>
    <t>平成26年度</t>
    <phoneticPr fontId="4"/>
  </si>
  <si>
    <t>平成27年度</t>
    <phoneticPr fontId="4"/>
  </si>
  <si>
    <t>平成29年度</t>
    <phoneticPr fontId="4"/>
  </si>
  <si>
    <t>その他・・・・・・・・・・・・・・・医療機関からの取り下げ依頼等によるもの</t>
    <phoneticPr fontId="4"/>
  </si>
  <si>
    <t>事務返戻・・・・・・・・・・・・・・保険者からの申出のうち、事務内容について医療機関に返戻照会したもの</t>
    <phoneticPr fontId="4"/>
  </si>
  <si>
    <t>資格返戻・・・・・・・・・・・・・・保険者から受給資格がないとの申出があり、医療機関に返戻照会したもの</t>
    <phoneticPr fontId="4"/>
  </si>
  <si>
    <t>・</t>
    <phoneticPr fontId="4"/>
  </si>
  <si>
    <t>　　縦覧点検分・・・・・・・・・・・保険者からの申出のうち、複数月単位の審査によるもの</t>
    <phoneticPr fontId="4"/>
  </si>
  <si>
    <t>　　単月点検分・・・・・・・・・・・保険者からの申出のうち、単月単位（明細書１件単位）の審査によるもの</t>
    <phoneticPr fontId="4"/>
  </si>
  <si>
    <t>審査返戻・・・・・・・・・・・・・・再審査の必要上、診療内容について医療機関に返戻照会したもの</t>
    <phoneticPr fontId="4"/>
  </si>
  <si>
    <t>原審どおり・・・・・・・・・・・・・再審査の結果、診療内容について保険者又は医療機関からの申出に対し原審査のとおりとしたもの</t>
    <phoneticPr fontId="4"/>
  </si>
  <si>
    <t>再審査・・・・・・・・・・・・・・・原審査後の診療報酬明細書に、保険者又は医療機関が再度の審査を申し出たものに対する審査</t>
    <phoneticPr fontId="4"/>
  </si>
  <si>
    <t>「再審査」欄</t>
    <phoneticPr fontId="4"/>
  </si>
  <si>
    <t>原審査・・・・・・・・・・・・・・・医療機関から請求があった診療報酬明細書に対する審査</t>
    <phoneticPr fontId="4"/>
  </si>
  <si>
    <t>（「原審査」欄）</t>
    <phoneticPr fontId="4"/>
  </si>
  <si>
    <t>注  「請求1万件（点）当たり件数（点数）」は、原審査請求件数（点数）に対するものである。</t>
    <phoneticPr fontId="12"/>
  </si>
  <si>
    <t>-</t>
    <phoneticPr fontId="4"/>
  </si>
  <si>
    <t>-</t>
    <phoneticPr fontId="4"/>
  </si>
  <si>
    <t>査定</t>
    <phoneticPr fontId="4"/>
  </si>
  <si>
    <t>請求</t>
    <phoneticPr fontId="4"/>
  </si>
  <si>
    <t>平成26年度</t>
    <phoneticPr fontId="4"/>
  </si>
  <si>
    <t>平成27年度</t>
    <phoneticPr fontId="4"/>
  </si>
  <si>
    <t>平成29年度</t>
    <rPh sb="0" eb="2">
      <t>ヘイセイ</t>
    </rPh>
    <rPh sb="4" eb="6">
      <t>ネンド</t>
    </rPh>
    <phoneticPr fontId="4"/>
  </si>
  <si>
    <t>（％）</t>
    <phoneticPr fontId="4"/>
  </si>
  <si>
    <t>（件 数）</t>
    <phoneticPr fontId="11"/>
  </si>
  <si>
    <t>第21表（続）　支部別審査状況（歯科計）</t>
    <phoneticPr fontId="11"/>
  </si>
  <si>
    <t>（点 数）</t>
    <phoneticPr fontId="11"/>
  </si>
  <si>
    <t>第22表　支部別審査状況（医科・歯科計）</t>
    <phoneticPr fontId="11"/>
  </si>
  <si>
    <t>第22表（続）　支部別審査状況（医科計）</t>
    <phoneticPr fontId="11"/>
  </si>
  <si>
    <t>（点 数）</t>
    <phoneticPr fontId="11"/>
  </si>
  <si>
    <t>第22表（続）　支部別審査状況（歯科計）</t>
    <phoneticPr fontId="11"/>
  </si>
  <si>
    <t>平成28年度</t>
    <phoneticPr fontId="4"/>
  </si>
  <si>
    <t>-</t>
    <phoneticPr fontId="4"/>
  </si>
  <si>
    <t>注　 表中の網掛け部分は、原審査請求件数に対する請求1万件当たり件数である。ただし、再審査は4～6か月前平均原審査請求件数により算出している。</t>
    <rPh sb="3" eb="4">
      <t>ヒョウ</t>
    </rPh>
    <rPh sb="4" eb="5">
      <t>チュウ</t>
    </rPh>
    <rPh sb="6" eb="8">
      <t>アミカ</t>
    </rPh>
    <rPh sb="24" eb="26">
      <t>セイキュウ</t>
    </rPh>
    <rPh sb="27" eb="29">
      <t>マンケン</t>
    </rPh>
    <rPh sb="29" eb="30">
      <t>ア</t>
    </rPh>
    <rPh sb="32" eb="34">
      <t>ケンスウ</t>
    </rPh>
    <rPh sb="52" eb="54">
      <t>ヘイキン</t>
    </rPh>
    <rPh sb="64" eb="66">
      <t>サンシュツ</t>
    </rPh>
    <phoneticPr fontId="11"/>
  </si>
  <si>
    <t>２　「査定・返戻等の合計（点数）」は、原審査査定及び保険者等の申出による調整の点数の合計である。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4"/>
  </si>
  <si>
    <t>１　「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4"/>
  </si>
  <si>
    <t>突合再審査</t>
    <rPh sb="0" eb="2">
      <t>トツゴウ</t>
    </rPh>
    <rPh sb="2" eb="5">
      <t>サイシンサ</t>
    </rPh>
    <phoneticPr fontId="4"/>
  </si>
  <si>
    <t>（％）</t>
    <phoneticPr fontId="4"/>
  </si>
  <si>
    <t>（％）</t>
    <phoneticPr fontId="4"/>
  </si>
  <si>
    <t>（％）</t>
    <phoneticPr fontId="4"/>
  </si>
  <si>
    <t>第20表（続）　管掌別審査状況（医科・歯科計）</t>
    <phoneticPr fontId="4"/>
  </si>
  <si>
    <t>第20表(続)　管掌別審査状況（医科計）</t>
    <phoneticPr fontId="4"/>
  </si>
  <si>
    <t>第20表（続）　管掌別審査状況（歯科計）</t>
    <phoneticPr fontId="4"/>
  </si>
  <si>
    <t>注　表中の網掛け部分は、原審査請求点数に対する請求1万点当たり点数である。ただし、再審査は4～6か月前平均原審査請求点数により算出している。</t>
    <rPh sb="2" eb="3">
      <t>ヒョウ</t>
    </rPh>
    <rPh sb="3" eb="4">
      <t>チュウ</t>
    </rPh>
    <rPh sb="5" eb="7">
      <t>アミカ</t>
    </rPh>
    <rPh sb="17" eb="18">
      <t>テン</t>
    </rPh>
    <rPh sb="23" eb="25">
      <t>セイキュウ</t>
    </rPh>
    <rPh sb="26" eb="27">
      <t>マン</t>
    </rPh>
    <rPh sb="27" eb="28">
      <t>テン</t>
    </rPh>
    <rPh sb="28" eb="29">
      <t>ア</t>
    </rPh>
    <rPh sb="31" eb="33">
      <t>テンスウ</t>
    </rPh>
    <rPh sb="51" eb="53">
      <t>ヘイキン</t>
    </rPh>
    <rPh sb="58" eb="59">
      <t>テン</t>
    </rPh>
    <rPh sb="63" eb="65">
      <t>サンシュツ</t>
    </rPh>
    <phoneticPr fontId="11"/>
  </si>
  <si>
    <t>第21表　支部別審査状況（医科・歯科計）</t>
    <phoneticPr fontId="11"/>
  </si>
  <si>
    <t>第21表（続）　支部別審査状況（医科計）</t>
    <phoneticPr fontId="11"/>
  </si>
  <si>
    <t>平成30年度</t>
    <phoneticPr fontId="4"/>
  </si>
  <si>
    <t>平成30年度</t>
    <phoneticPr fontId="4"/>
  </si>
  <si>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4"/>
  </si>
  <si>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4"/>
  </si>
  <si>
    <t>（％）</t>
    <phoneticPr fontId="4"/>
  </si>
  <si>
    <t>（％）</t>
    <phoneticPr fontId="4"/>
  </si>
  <si>
    <t>（％）</t>
    <phoneticPr fontId="4"/>
  </si>
  <si>
    <t>（％）</t>
    <phoneticPr fontId="4"/>
  </si>
  <si>
    <t>平成30年4月審査分～平成31年3月審査分</t>
  </si>
  <si>
    <t>（％）</t>
    <phoneticPr fontId="4"/>
  </si>
  <si>
    <t>平成30年4月審査分～平成31年3月審査分</t>
    <phoneticPr fontId="4"/>
  </si>
  <si>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</si>
  <si>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</si>
  <si>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</si>
  <si>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</si>
  <si>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　　ただし、平成26年度～平成27年度の再審査の「請求1万件（点）当たり件数（点数）」は、5～7か月前平均原審査請求件数（点数）に対するものである。</t>
    <rPh sb="6" eb="8">
      <t>ヘイセイ</t>
    </rPh>
    <rPh sb="10" eb="12">
      <t>ネンド</t>
    </rPh>
    <rPh sb="13" eb="15">
      <t>ヘイセイ</t>
    </rPh>
    <rPh sb="17" eb="19">
      <t>ネンド</t>
    </rPh>
    <phoneticPr fontId="4"/>
  </si>
  <si>
    <t>　　また、平成28年度～平成30年度の再審査の「請求1万件（点）当たり件数（点数）」は、4～6か月前平均原審査請求件数（点数）に対するものである。(平成28年4月審査分については5～7か月前平均原審査請求件数（点数）で算出。)</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</si>
</sst>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29">
    <numFmt numFmtId="176" formatCode="_-* #,##0_-;\-* #,##0_-;_-* &quot;-&quot;_-;_-@_-"/>
    <numFmt numFmtId="177" formatCode="_ * #,##0;_ * &quot;△&quot;#,##0;_ * &quot;-&quot;_ ;_ @_ "/>
    <numFmt numFmtId="178" formatCode="_ * #,##0.0;_ * &quot;△&quot;#,##0.0;_ * &quot;-&quot;_ ;_ @_ "/>
    <numFmt numFmtId="179" formatCode="_ * #,##0.000;_ * &quot;△&quot;#,##0.000;_ * &quot;-&quot;_ ;_ @_ "/>
    <numFmt numFmtId="180" formatCode="#,##0;&quot;△&quot;#,##0"/>
    <numFmt numFmtId="181" formatCode="#,##0.000\ ;&quot;△&quot;#,##0.000\ "/>
    <numFmt numFmtId="182" formatCode="#,##0\ ;&quot;△&quot;#,##0\ "/>
    <numFmt numFmtId="183" formatCode="#,##0,\ ;&quot;△&quot;#,##0,\ "/>
    <numFmt numFmtId="184" formatCode="#,##0\ ;&quot;△&quot;#,##0"/>
    <numFmt numFmtId="185" formatCode="#,##0.0\ ;&quot;△ &quot;#,##0.0\ ;\-\ "/>
    <numFmt numFmtId="186" formatCode="#,##0.0\ ;&quot;▲ &quot;#,##0.0\ ;\-\ "/>
    <numFmt numFmtId="187" formatCode="#,##0.0\ ;&quot;▲&quot;#,##0.0\ ;&quot;-&quot;"/>
    <numFmt numFmtId="188" formatCode="#,##0.0\ ;&quot;▲&quot;#,##0.0\ ;&quot;-&quot;\ "/>
    <numFmt numFmtId="189" formatCode="#,##0\ ;&quot;△&quot;#,##0\ ;&quot;-&quot;"/>
    <numFmt numFmtId="190" formatCode="#,##0\ ;&quot;△&quot;#,##0;&quot;-&quot;"/>
    <numFmt numFmtId="191" formatCode="#,##0\ ;&quot;△&quot;#,##0\ ;\-"/>
    <numFmt numFmtId="192" formatCode="#,##0\ ;&quot;△ &quot;#,##0\ ;\-"/>
    <numFmt numFmtId="193" formatCode="#,##0.0\ ;&quot;△&quot;#,##0.0\ ;&quot;-&quot;"/>
    <numFmt numFmtId="194" formatCode="#,##0\ ;&quot;▲&quot;#,##0\ "/>
    <numFmt numFmtId="195" formatCode=";;;"/>
    <numFmt numFmtId="196" formatCode="#,##0_ ;[Red]\-#,##0;&quot;-&quot;\ "/>
    <numFmt numFmtId="197" formatCode="#,##0.0_ ;[Red]\-#,##0.0\ ;\-\ "/>
    <numFmt numFmtId="198" formatCode="#,##0_ ;[Red]\-#,##0\ "/>
    <numFmt numFmtId="199" formatCode="#,##0;&quot;▲ &quot;#,##0"/>
    <numFmt numFmtId="200" formatCode="#,##0,_ ;[Red]\-#,##0,\ "/>
    <numFmt numFmtId="201" formatCode="#,##0_ ;&quot;▲ &quot;#,##0\ ;&quot;-&quot;"/>
    <numFmt numFmtId="202" formatCode="#,##0.0_ ;&quot;▲&quot;\ #,##0.0\ ;&quot;-&quot;"/>
    <numFmt numFmtId="203" formatCode="#,##0_ ;&quot;△ &quot;#,##0\ ;&quot;-&quot;"/>
    <numFmt numFmtId="204" formatCode="#,##0.0_ ;&quot;△&quot;\ #,##0.0\ ;&quot;-&quot;"/>
  </numFmts>
  <fonts count="35">
    <font>
      <sz val="10"/>
      <name val="ＭＳ Ｐゴシック"/>
      <family val="3"/>
      <charset val="128"/>
    </font>
    <font>
      <sz val="10"/>
      <name val="ＭＳ Ｐゴシック"/>
      <family val="3"/>
      <charset val="128"/>
    </font>
    <font>
      <u/>
      <sz val="10"/>
      <color indexed="12"/>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sz val="12"/>
      <name val="ＭＳ Ｐゴシック"/>
      <family val="3"/>
      <charset val="128"/>
    </font>
    <font>
      <sz val="13"/>
      <name val="ＭＳ Ｐゴシック"/>
      <family val="3"/>
      <charset val="128"/>
    </font>
    <font>
      <sz val="8"/>
      <name val="ＭＳ Ｐゴシック"/>
      <family val="3"/>
      <charset val="128"/>
    </font>
    <font>
      <sz val="10"/>
      <name val="ＭＳ Ｐ明朝"/>
      <family val="1"/>
      <charset val="128"/>
    </font>
    <font>
      <b/>
      <sz val="20"/>
      <name val="ＭＳ Ｐゴシック"/>
      <family val="3"/>
      <charset val="128"/>
    </font>
    <font>
      <sz val="11"/>
      <name val="明朝"/>
      <family val="1"/>
      <charset val="128"/>
    </font>
    <font>
      <sz val="26"/>
      <name val="ＭＳ Ｐ明朝"/>
      <family val="1"/>
      <charset val="128"/>
    </font>
    <font>
      <sz val="9"/>
      <name val="ＭＳ Ｐゴシック"/>
      <family val="3"/>
      <charset val="128"/>
    </font>
    <font>
      <sz val="14"/>
      <name val="ＭＳ 明朝"/>
      <family val="1"/>
      <charset val="128"/>
    </font>
    <font>
      <sz val="11"/>
      <name val="ＭＳ 明朝"/>
      <family val="1"/>
      <charset val="128"/>
    </font>
    <font>
      <sz val="12"/>
      <name val="ＭＳ 明朝"/>
      <family val="1"/>
      <charset val="128"/>
    </font>
    <font>
      <sz val="20"/>
      <name val="ＭＳ Ｐゴシック"/>
      <family val="3"/>
      <charset val="128"/>
    </font>
    <font>
      <b/>
      <sz val="18"/>
      <name val="ＭＳ Ｐゴシック"/>
      <family val="3"/>
      <charset val="128"/>
    </font>
    <font>
      <b/>
      <sz val="14"/>
      <name val="ＭＳ Ｐゴシック"/>
      <family val="3"/>
      <charset val="128"/>
    </font>
    <font>
      <sz val="32"/>
      <color indexed="8"/>
      <name val="ＭＳ Ｐゴシック"/>
      <family val="3"/>
      <charset val="128"/>
    </font>
    <font>
      <b/>
      <sz val="32"/>
      <color indexed="8"/>
      <name val="ＭＳ Ｐゴシック"/>
      <family val="3"/>
      <charset val="128"/>
    </font>
    <font>
      <sz val="20"/>
      <color indexed="8"/>
      <name val="ＭＳ Ｐゴシック"/>
      <family val="3"/>
      <charset val="128"/>
    </font>
    <font>
      <b/>
      <sz val="17"/>
      <color indexed="8"/>
      <name val="ＭＳ Ｐゴシック"/>
      <family val="3"/>
      <charset val="128"/>
    </font>
    <font>
      <sz val="10"/>
      <name val="ＭＳ 明朝"/>
      <family val="1"/>
      <charset val="128"/>
    </font>
    <font>
      <sz val="16"/>
      <color indexed="8"/>
      <name val="ＭＳ Ｐゴシック"/>
      <family val="3"/>
      <charset val="128"/>
    </font>
    <font>
      <b/>
      <sz val="16"/>
      <color indexed="8"/>
      <name val="ＭＳ Ｐゴシック"/>
      <family val="3"/>
      <charset val="128"/>
    </font>
    <font>
      <sz val="10"/>
      <color indexed="8"/>
      <name val="ＭＳ Ｐゴシック"/>
      <family val="3"/>
      <charset val="128"/>
    </font>
    <font>
      <sz val="13"/>
      <color indexed="8"/>
      <name val="ＭＳ Ｐゴシック"/>
      <family val="3"/>
      <charset val="128"/>
    </font>
    <font>
      <sz val="14"/>
      <color indexed="8"/>
      <name val="ＭＳ Ｐゴシック"/>
      <family val="3"/>
      <charset val="128"/>
    </font>
    <font>
      <sz val="11"/>
      <color indexed="8"/>
      <name val="ＭＳ Ｐゴシック"/>
      <family val="3"/>
      <charset val="128"/>
    </font>
    <font>
      <b/>
      <sz val="11"/>
      <color indexed="8"/>
      <name val="ＭＳ Ｐゴシック"/>
      <family val="3"/>
      <charset val="128"/>
    </font>
    <font>
      <sz val="26"/>
      <color indexed="8"/>
      <name val="ＭＳ Ｐゴシック"/>
      <family val="3"/>
      <charset val="128"/>
    </font>
    <font>
      <b/>
      <sz val="26"/>
      <color indexed="8"/>
      <name val="ＭＳ Ｐゴシック"/>
      <family val="3"/>
      <charset val="128"/>
    </font>
    <font>
      <sz val="22"/>
      <color indexed="8"/>
      <name val="ＭＳ Ｐゴシック"/>
      <family val="3"/>
      <charset val="128"/>
    </font>
  </fonts>
  <fills count="4">
    <fill>
      <patternFill patternType="none"/>
    </fill>
    <fill>
      <patternFill patternType="gray125"/>
    </fill>
    <fill>
      <patternFill patternType="gray0625"/>
    </fill>
    <fill>
      <patternFill patternType="solid">
        <fgColor theme="0"/>
        <bgColor indexed="64"/>
      </patternFill>
    </fill>
  </fills>
  <borders count="118">
    <border>
      <left/>
      <right/>
      <top/>
      <bottom/>
      <diagonal/>
    </border>
    <border>
      <left style="thin">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double">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bottom style="medium">
        <color indexed="64"/>
      </bottom>
      <diagonal/>
    </border>
    <border>
      <left/>
      <right/>
      <top style="medium">
        <color indexed="64"/>
      </top>
      <bottom style="medium">
        <color indexed="64"/>
      </bottom>
      <diagonal/>
    </border>
    <border>
      <left/>
      <right/>
      <top style="medium">
        <color indexed="64"/>
      </top>
      <bottom/>
      <diagonal/>
    </border>
    <border>
      <left style="medium">
        <color indexed="64"/>
      </left>
      <right/>
      <top/>
      <bottom/>
      <diagonal/>
    </border>
    <border>
      <left style="thin">
        <color indexed="64"/>
      </left>
      <right style="thin">
        <color indexed="64"/>
      </right>
      <top/>
      <bottom style="double">
        <color indexed="64"/>
      </bottom>
      <diagonal/>
    </border>
    <border>
      <left style="thin">
        <color indexed="64"/>
      </left>
      <right/>
      <top/>
      <bottom style="thin">
        <color indexed="64"/>
      </bottom>
      <diagonal/>
    </border>
    <border>
      <left/>
      <right/>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double">
        <color indexed="64"/>
      </bottom>
      <diagonal/>
    </border>
    <border>
      <left style="medium">
        <color indexed="64"/>
      </left>
      <right style="thin">
        <color indexed="64"/>
      </right>
      <top style="thin">
        <color indexed="64"/>
      </top>
      <bottom style="double">
        <color indexed="64"/>
      </bottom>
      <diagonal/>
    </border>
    <border>
      <left style="double">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diagonal/>
    </border>
    <border>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left style="thin">
        <color indexed="64"/>
      </left>
      <right style="medium">
        <color indexed="64"/>
      </right>
      <top style="thin">
        <color indexed="64"/>
      </top>
      <bottom style="double">
        <color indexed="64"/>
      </bottom>
      <diagonal/>
    </border>
    <border>
      <left style="double">
        <color indexed="64"/>
      </left>
      <right/>
      <top style="medium">
        <color indexed="64"/>
      </top>
      <bottom style="thin">
        <color indexed="64"/>
      </bottom>
      <diagonal/>
    </border>
    <border>
      <left/>
      <right/>
      <top style="thin">
        <color indexed="64"/>
      </top>
      <bottom/>
      <diagonal/>
    </border>
    <border>
      <left/>
      <right style="double">
        <color indexed="64"/>
      </right>
      <top style="thin">
        <color indexed="64"/>
      </top>
      <bottom/>
      <diagonal/>
    </border>
    <border>
      <left/>
      <right style="double">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bottom style="medium">
        <color indexed="64"/>
      </bottom>
      <diagonal/>
    </border>
    <border>
      <left style="medium">
        <color indexed="64"/>
      </left>
      <right/>
      <top style="medium">
        <color indexed="64"/>
      </top>
      <bottom/>
      <diagonal/>
    </border>
    <border>
      <left/>
      <right style="double">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right/>
      <top style="thin">
        <color indexed="64"/>
      </top>
      <bottom style="medium">
        <color indexed="64"/>
      </bottom>
      <diagonal/>
    </border>
    <border>
      <left/>
      <right style="double">
        <color indexed="64"/>
      </right>
      <top style="thin">
        <color indexed="64"/>
      </top>
      <bottom style="medium">
        <color indexed="64"/>
      </bottom>
      <diagonal/>
    </border>
    <border>
      <left style="medium">
        <color indexed="64"/>
      </left>
      <right style="thin">
        <color indexed="64"/>
      </right>
      <top style="double">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double">
        <color indexed="64"/>
      </top>
      <bottom/>
      <diagonal/>
    </border>
    <border>
      <left/>
      <right style="double">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thin">
        <color indexed="64"/>
      </right>
      <top style="double">
        <color indexed="64"/>
      </top>
      <bottom/>
      <diagonal/>
    </border>
    <border>
      <left style="thin">
        <color indexed="64"/>
      </left>
      <right style="double">
        <color indexed="64"/>
      </right>
      <top style="double">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double">
        <color indexed="64"/>
      </right>
      <top/>
      <bottom/>
      <diagonal/>
    </border>
    <border>
      <left/>
      <right style="double">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double">
        <color indexed="64"/>
      </right>
      <top/>
      <bottom style="medium">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2">
    <xf numFmtId="0" fontId="0" fillId="0" borderId="0"/>
    <xf numFmtId="176" fontId="1" fillId="0" borderId="0" applyFont="0" applyFill="0" applyBorder="0" applyAlignment="0" applyProtection="0"/>
    <xf numFmtId="0" fontId="3" fillId="0" borderId="0"/>
    <xf numFmtId="0" fontId="3" fillId="0" borderId="0">
      <alignment vertical="center"/>
    </xf>
    <xf numFmtId="0" fontId="3" fillId="0" borderId="0"/>
    <xf numFmtId="0" fontId="3" fillId="0" borderId="0"/>
    <xf numFmtId="0" fontId="3" fillId="0" borderId="0">
      <alignment vertical="center"/>
    </xf>
    <xf numFmtId="0" fontId="3" fillId="0" borderId="0">
      <alignment vertical="center"/>
    </xf>
    <xf numFmtId="0" fontId="11" fillId="0" borderId="0"/>
    <xf numFmtId="0" fontId="24" fillId="0" borderId="0"/>
    <xf numFmtId="38" fontId="3" fillId="0" borderId="0" applyFont="0" applyFill="0" applyBorder="0" applyAlignment="0" applyProtection="0">
      <alignment vertical="center"/>
    </xf>
    <xf numFmtId="38" fontId="3" fillId="0" borderId="0" applyFont="0" applyFill="0" applyBorder="0" applyAlignment="0" applyProtection="0">
      <alignment vertical="center"/>
    </xf>
  </cellStyleXfs>
  <cellXfs count="934">
    <xf numFmtId="0" fontId="0" fillId="0" borderId="0" xfId="0"/>
    <xf numFmtId="180" fontId="6" fillId="0" borderId="0" xfId="0" applyNumberFormat="1" applyFont="1"/>
    <xf numFmtId="180" fontId="7" fillId="0" borderId="0" xfId="0" applyNumberFormat="1" applyFont="1"/>
    <xf numFmtId="180" fontId="6" fillId="0" borderId="0" xfId="0" applyNumberFormat="1" applyFont="1" applyBorder="1"/>
    <xf numFmtId="180" fontId="6" fillId="0" borderId="1" xfId="0" applyNumberFormat="1" applyFont="1" applyBorder="1"/>
    <xf numFmtId="180" fontId="6" fillId="0" borderId="2" xfId="0" applyNumberFormat="1" applyFont="1" applyBorder="1"/>
    <xf numFmtId="180" fontId="6" fillId="0" borderId="3" xfId="0" applyNumberFormat="1" applyFont="1" applyBorder="1"/>
    <xf numFmtId="180" fontId="8" fillId="0" borderId="4" xfId="0" applyNumberFormat="1" applyFont="1" applyBorder="1" applyAlignment="1">
      <alignment horizontal="right" vertical="center"/>
    </xf>
    <xf numFmtId="180" fontId="8" fillId="0" borderId="5" xfId="0" applyNumberFormat="1" applyFont="1" applyBorder="1" applyAlignment="1">
      <alignment horizontal="right" vertical="center"/>
    </xf>
    <xf numFmtId="180" fontId="8" fillId="0" borderId="6" xfId="0" applyNumberFormat="1" applyFont="1" applyBorder="1" applyAlignment="1">
      <alignment horizontal="right" vertical="center"/>
    </xf>
    <xf numFmtId="180" fontId="8" fillId="0" borderId="0" xfId="0" applyNumberFormat="1" applyFont="1" applyBorder="1" applyAlignment="1">
      <alignment horizontal="right" vertical="center"/>
    </xf>
    <xf numFmtId="180" fontId="6" fillId="0" borderId="0" xfId="0" applyNumberFormat="1" applyFont="1" applyBorder="1" applyAlignment="1">
      <alignment horizontal="right" vertical="center"/>
    </xf>
    <xf numFmtId="179" fontId="6" fillId="0" borderId="11" xfId="0" applyNumberFormat="1" applyFont="1" applyBorder="1" applyAlignment="1">
      <alignment horizontal="right" vertical="center"/>
    </xf>
    <xf numFmtId="177" fontId="6" fillId="0" borderId="11" xfId="0" applyNumberFormat="1" applyFont="1" applyBorder="1" applyAlignment="1">
      <alignment horizontal="right" vertical="center"/>
    </xf>
    <xf numFmtId="179" fontId="6" fillId="0" borderId="12" xfId="0" applyNumberFormat="1" applyFont="1" applyBorder="1" applyAlignment="1">
      <alignment horizontal="right" vertical="center"/>
    </xf>
    <xf numFmtId="177" fontId="6" fillId="0" borderId="13" xfId="0" applyNumberFormat="1" applyFont="1" applyBorder="1" applyAlignment="1">
      <alignment horizontal="right" vertical="center"/>
    </xf>
    <xf numFmtId="177" fontId="6" fillId="0" borderId="14" xfId="0" applyNumberFormat="1" applyFont="1" applyBorder="1" applyAlignment="1">
      <alignment horizontal="right" vertical="center"/>
    </xf>
    <xf numFmtId="177" fontId="6" fillId="0" borderId="8" xfId="0" applyNumberFormat="1" applyFont="1" applyBorder="1" applyAlignment="1">
      <alignment horizontal="right" vertical="center"/>
    </xf>
    <xf numFmtId="177" fontId="6" fillId="0" borderId="19" xfId="0" applyNumberFormat="1" applyFont="1" applyBorder="1" applyAlignment="1">
      <alignment horizontal="right" vertical="center"/>
    </xf>
    <xf numFmtId="179" fontId="6" fillId="0" borderId="20" xfId="0" applyNumberFormat="1" applyFont="1" applyBorder="1" applyAlignment="1">
      <alignment horizontal="right" vertical="center"/>
    </xf>
    <xf numFmtId="177" fontId="6" fillId="0" borderId="21" xfId="0" applyNumberFormat="1" applyFont="1" applyBorder="1" applyAlignment="1">
      <alignment horizontal="right" vertical="center"/>
    </xf>
    <xf numFmtId="180" fontId="6" fillId="0" borderId="8" xfId="0" applyNumberFormat="1" applyFont="1" applyBorder="1"/>
    <xf numFmtId="180" fontId="6" fillId="0" borderId="11" xfId="0" applyNumberFormat="1" applyFont="1" applyBorder="1"/>
    <xf numFmtId="180" fontId="6" fillId="0" borderId="0" xfId="0" applyNumberFormat="1" applyFont="1" applyBorder="1" applyAlignment="1">
      <alignment vertical="center"/>
    </xf>
    <xf numFmtId="180" fontId="6" fillId="0" borderId="23" xfId="0" applyNumberFormat="1" applyFont="1" applyBorder="1" applyAlignment="1">
      <alignment vertical="center" textRotation="255"/>
    </xf>
    <xf numFmtId="180" fontId="6" fillId="0" borderId="23" xfId="0" applyNumberFormat="1" applyFont="1" applyBorder="1" applyAlignment="1">
      <alignment horizontal="centerContinuous" vertical="center"/>
    </xf>
    <xf numFmtId="182" fontId="6" fillId="0" borderId="24" xfId="0" applyNumberFormat="1" applyFont="1" applyBorder="1" applyAlignment="1">
      <alignment horizontal="right" vertical="center"/>
    </xf>
    <xf numFmtId="181" fontId="6" fillId="0" borderId="24" xfId="0" applyNumberFormat="1" applyFont="1" applyBorder="1" applyAlignment="1">
      <alignment horizontal="right" vertical="center"/>
    </xf>
    <xf numFmtId="183" fontId="6" fillId="0" borderId="24" xfId="0" applyNumberFormat="1" applyFont="1" applyBorder="1" applyAlignment="1">
      <alignment horizontal="right" vertical="center"/>
    </xf>
    <xf numFmtId="179" fontId="6" fillId="0" borderId="23" xfId="0" applyNumberFormat="1" applyFont="1" applyBorder="1" applyAlignment="1">
      <alignment horizontal="right" vertical="center"/>
    </xf>
    <xf numFmtId="180" fontId="6" fillId="0" borderId="0" xfId="0" applyNumberFormat="1" applyFont="1" applyAlignment="1">
      <alignment horizontal="right" vertical="center"/>
    </xf>
    <xf numFmtId="0" fontId="9" fillId="0" borderId="0" xfId="2" applyFont="1" applyAlignment="1" applyProtection="1">
      <alignment vertical="center"/>
      <protection locked="0"/>
    </xf>
    <xf numFmtId="180" fontId="6" fillId="0" borderId="0" xfId="0" applyNumberFormat="1" applyFont="1" applyAlignment="1">
      <alignment horizontal="centerContinuous" vertical="center"/>
    </xf>
    <xf numFmtId="180" fontId="10" fillId="0" borderId="0" xfId="0" applyNumberFormat="1" applyFont="1" applyAlignment="1">
      <alignment horizontal="centerContinuous" vertical="center"/>
    </xf>
    <xf numFmtId="0" fontId="3" fillId="0" borderId="0" xfId="2" applyFont="1" applyFill="1" applyProtection="1">
      <protection locked="0"/>
    </xf>
    <xf numFmtId="0" fontId="6" fillId="0" borderId="0" xfId="5" applyFont="1" applyBorder="1" applyAlignment="1">
      <alignment horizontal="left" vertical="center"/>
    </xf>
    <xf numFmtId="0" fontId="6" fillId="0" borderId="0" xfId="5" applyFont="1" applyAlignment="1">
      <alignment vertical="center"/>
    </xf>
    <xf numFmtId="0" fontId="6" fillId="0" borderId="0" xfId="5" applyFont="1" applyFill="1" applyBorder="1" applyAlignment="1">
      <alignment vertical="center"/>
    </xf>
    <xf numFmtId="0" fontId="6" fillId="0" borderId="0" xfId="5" applyFont="1" applyAlignment="1"/>
    <xf numFmtId="0" fontId="6" fillId="0" borderId="0" xfId="5" applyFont="1" applyBorder="1" applyAlignment="1">
      <alignment horizontal="left"/>
    </xf>
    <xf numFmtId="0" fontId="6" fillId="0" borderId="0" xfId="5" applyFont="1" applyFill="1" applyBorder="1" applyAlignment="1"/>
    <xf numFmtId="0" fontId="6" fillId="0" borderId="0" xfId="4" applyFont="1" applyFill="1" applyBorder="1" applyAlignment="1"/>
    <xf numFmtId="0" fontId="6" fillId="0" borderId="0" xfId="4" applyFont="1" applyFill="1" applyBorder="1" applyAlignment="1">
      <alignment horizontal="left"/>
    </xf>
    <xf numFmtId="0" fontId="6" fillId="0" borderId="26" xfId="5" applyFont="1" applyBorder="1" applyAlignment="1">
      <alignment vertical="center"/>
    </xf>
    <xf numFmtId="0" fontId="3" fillId="0" borderId="0" xfId="4" applyFont="1" applyFill="1" applyBorder="1" applyAlignment="1">
      <alignment vertical="center"/>
    </xf>
    <xf numFmtId="0" fontId="3" fillId="0" borderId="27" xfId="4" applyFont="1" applyBorder="1" applyAlignment="1">
      <alignment horizontal="center" vertical="center"/>
    </xf>
    <xf numFmtId="0" fontId="3" fillId="0" borderId="0" xfId="4" applyFont="1" applyFill="1" applyBorder="1" applyAlignment="1">
      <alignment horizontal="center" vertical="center"/>
    </xf>
    <xf numFmtId="0" fontId="3" fillId="0" borderId="2" xfId="2" applyFont="1" applyBorder="1" applyAlignment="1">
      <alignment horizontal="left" vertical="center"/>
    </xf>
    <xf numFmtId="0" fontId="13" fillId="0" borderId="1" xfId="4" applyFont="1" applyBorder="1" applyAlignment="1">
      <alignment horizontal="right" vertical="center"/>
    </xf>
    <xf numFmtId="0" fontId="13" fillId="0" borderId="6" xfId="4" applyFont="1" applyBorder="1" applyAlignment="1">
      <alignment horizontal="right" vertical="center"/>
    </xf>
    <xf numFmtId="0" fontId="13" fillId="0" borderId="0" xfId="4" applyFont="1" applyFill="1" applyBorder="1" applyAlignment="1">
      <alignment horizontal="right" vertical="center"/>
    </xf>
    <xf numFmtId="0" fontId="3" fillId="0" borderId="28" xfId="2" applyFont="1" applyBorder="1" applyAlignment="1">
      <alignment horizontal="centerContinuous" vertical="center"/>
    </xf>
    <xf numFmtId="0" fontId="3" fillId="0" borderId="29" xfId="2" applyFont="1" applyBorder="1" applyAlignment="1">
      <alignment horizontal="centerContinuous" vertical="center"/>
    </xf>
    <xf numFmtId="177" fontId="6" fillId="0" borderId="14" xfId="1" applyNumberFormat="1" applyFont="1" applyBorder="1" applyAlignment="1">
      <alignment horizontal="right" vertical="center"/>
    </xf>
    <xf numFmtId="178" fontId="6" fillId="0" borderId="11" xfId="1" applyNumberFormat="1" applyFont="1" applyBorder="1" applyAlignment="1">
      <alignment horizontal="right" vertical="center"/>
    </xf>
    <xf numFmtId="177" fontId="6" fillId="0" borderId="11" xfId="1" applyNumberFormat="1" applyFont="1" applyBorder="1" applyAlignment="1">
      <alignment horizontal="right" vertical="center"/>
    </xf>
    <xf numFmtId="0" fontId="6" fillId="0" borderId="26" xfId="5" applyFont="1" applyBorder="1" applyAlignment="1">
      <alignment horizontal="right" vertical="center"/>
    </xf>
    <xf numFmtId="177" fontId="6" fillId="0" borderId="13" xfId="1" applyNumberFormat="1" applyFont="1" applyBorder="1" applyAlignment="1">
      <alignment horizontal="right" vertical="center"/>
    </xf>
    <xf numFmtId="179" fontId="6" fillId="0" borderId="12" xfId="4" applyNumberFormat="1" applyFont="1" applyBorder="1" applyAlignment="1">
      <alignment horizontal="right" vertical="center"/>
    </xf>
    <xf numFmtId="0" fontId="6" fillId="0" borderId="0" xfId="5" applyFont="1" applyAlignment="1">
      <alignment horizontal="right" vertical="center"/>
    </xf>
    <xf numFmtId="0" fontId="3" fillId="0" borderId="23" xfId="5" applyFont="1" applyBorder="1" applyAlignment="1">
      <alignment horizontal="centerContinuous" vertical="center"/>
    </xf>
    <xf numFmtId="177" fontId="6" fillId="0" borderId="30" xfId="1" applyNumberFormat="1" applyFont="1" applyBorder="1" applyAlignment="1">
      <alignment horizontal="right" vertical="center"/>
    </xf>
    <xf numFmtId="178" fontId="6" fillId="0" borderId="31" xfId="1" applyNumberFormat="1" applyFont="1" applyBorder="1" applyAlignment="1">
      <alignment horizontal="right" vertical="center"/>
    </xf>
    <xf numFmtId="177" fontId="6" fillId="0" borderId="31" xfId="1" applyNumberFormat="1" applyFont="1" applyBorder="1" applyAlignment="1">
      <alignment horizontal="right" vertical="center"/>
    </xf>
    <xf numFmtId="177" fontId="6" fillId="0" borderId="32" xfId="1" applyNumberFormat="1" applyFont="1" applyBorder="1" applyAlignment="1">
      <alignment horizontal="right" vertical="center"/>
    </xf>
    <xf numFmtId="179" fontId="6" fillId="0" borderId="33" xfId="4" applyNumberFormat="1" applyFont="1" applyBorder="1" applyAlignment="1">
      <alignment horizontal="right" vertical="center"/>
    </xf>
    <xf numFmtId="0" fontId="3" fillId="0" borderId="34" xfId="5" applyFont="1" applyBorder="1" applyAlignment="1">
      <alignment horizontal="centerContinuous" vertical="center"/>
    </xf>
    <xf numFmtId="177" fontId="6" fillId="0" borderId="35" xfId="1" applyNumberFormat="1" applyFont="1" applyBorder="1" applyAlignment="1">
      <alignment horizontal="right" vertical="center"/>
    </xf>
    <xf numFmtId="178" fontId="6" fillId="0" borderId="34" xfId="1" applyNumberFormat="1" applyFont="1" applyBorder="1" applyAlignment="1">
      <alignment horizontal="right" vertical="center"/>
    </xf>
    <xf numFmtId="177" fontId="6" fillId="0" borderId="34" xfId="1" applyNumberFormat="1" applyFont="1" applyBorder="1" applyAlignment="1">
      <alignment horizontal="right" vertical="center"/>
    </xf>
    <xf numFmtId="177" fontId="6" fillId="0" borderId="36" xfId="1" applyNumberFormat="1" applyFont="1" applyBorder="1" applyAlignment="1">
      <alignment horizontal="right" vertical="center"/>
    </xf>
    <xf numFmtId="179" fontId="6" fillId="0" borderId="37" xfId="4" applyNumberFormat="1" applyFont="1" applyBorder="1" applyAlignment="1">
      <alignment horizontal="right" vertical="center"/>
    </xf>
    <xf numFmtId="0" fontId="3" fillId="0" borderId="16" xfId="5" applyFont="1" applyBorder="1" applyAlignment="1">
      <alignment horizontal="centerContinuous" vertical="center"/>
    </xf>
    <xf numFmtId="177" fontId="6" fillId="0" borderId="38" xfId="1" applyNumberFormat="1" applyFont="1" applyBorder="1" applyAlignment="1">
      <alignment horizontal="right" vertical="center"/>
    </xf>
    <xf numFmtId="178" fontId="6" fillId="0" borderId="39" xfId="1" applyNumberFormat="1" applyFont="1" applyBorder="1" applyAlignment="1">
      <alignment horizontal="right" vertical="center"/>
    </xf>
    <xf numFmtId="177" fontId="6" fillId="0" borderId="39" xfId="1" applyNumberFormat="1" applyFont="1" applyBorder="1" applyAlignment="1">
      <alignment horizontal="right" vertical="center"/>
    </xf>
    <xf numFmtId="177" fontId="6" fillId="0" borderId="40" xfId="1" applyNumberFormat="1" applyFont="1" applyBorder="1" applyAlignment="1">
      <alignment horizontal="right" vertical="center"/>
    </xf>
    <xf numFmtId="0" fontId="3" fillId="0" borderId="8" xfId="5" applyFont="1" applyBorder="1" applyAlignment="1">
      <alignment horizontal="centerContinuous" vertical="center"/>
    </xf>
    <xf numFmtId="0" fontId="3" fillId="0" borderId="11" xfId="1" applyNumberFormat="1" applyFont="1" applyBorder="1" applyAlignment="1">
      <alignment horizontal="centerContinuous" vertical="center"/>
    </xf>
    <xf numFmtId="0" fontId="3" fillId="0" borderId="31" xfId="1" applyNumberFormat="1" applyFont="1" applyBorder="1" applyAlignment="1">
      <alignment horizontal="centerContinuous" vertical="center"/>
    </xf>
    <xf numFmtId="0" fontId="3" fillId="0" borderId="39" xfId="1" applyNumberFormat="1" applyFont="1" applyBorder="1" applyAlignment="1">
      <alignment horizontal="centerContinuous" vertical="center"/>
    </xf>
    <xf numFmtId="0" fontId="6" fillId="0" borderId="0" xfId="5" applyFont="1" applyAlignment="1">
      <alignment horizontal="left" vertical="center"/>
    </xf>
    <xf numFmtId="0" fontId="6" fillId="0" borderId="0" xfId="2" applyFont="1" applyBorder="1" applyAlignment="1">
      <alignment horizontal="left" vertical="center"/>
    </xf>
    <xf numFmtId="0" fontId="14" fillId="0" borderId="0" xfId="0" applyFont="1" applyAlignment="1">
      <alignment vertical="center"/>
    </xf>
    <xf numFmtId="0" fontId="15" fillId="0" borderId="0" xfId="0" applyFont="1" applyAlignment="1">
      <alignment vertical="center"/>
    </xf>
    <xf numFmtId="0" fontId="6" fillId="0" borderId="0" xfId="2" applyFont="1" applyAlignment="1">
      <alignment vertical="center"/>
    </xf>
    <xf numFmtId="0" fontId="16" fillId="0" borderId="0" xfId="0" applyFont="1" applyAlignment="1">
      <alignment vertical="center"/>
    </xf>
    <xf numFmtId="0" fontId="15" fillId="0" borderId="0" xfId="0" applyFont="1" applyAlignment="1">
      <alignment horizontal="right" vertical="center"/>
    </xf>
    <xf numFmtId="0" fontId="16" fillId="0" borderId="0" xfId="0" applyFont="1" applyAlignment="1">
      <alignment horizontal="left" vertical="center"/>
    </xf>
    <xf numFmtId="0" fontId="16" fillId="0" borderId="0" xfId="0" applyFont="1" applyAlignment="1">
      <alignment horizontal="right" vertical="center"/>
    </xf>
    <xf numFmtId="0" fontId="15" fillId="0" borderId="0" xfId="0" applyFont="1" applyFill="1" applyBorder="1" applyAlignment="1">
      <alignment vertical="center"/>
    </xf>
    <xf numFmtId="177" fontId="6" fillId="0" borderId="0" xfId="1" applyNumberFormat="1" applyFont="1" applyFill="1" applyBorder="1" applyAlignment="1">
      <alignment horizontal="right" vertical="center"/>
    </xf>
    <xf numFmtId="178" fontId="6" fillId="0" borderId="0" xfId="1" applyNumberFormat="1" applyFont="1" applyFill="1" applyBorder="1" applyAlignment="1">
      <alignment horizontal="right" vertical="center"/>
    </xf>
    <xf numFmtId="179" fontId="6" fillId="0" borderId="0" xfId="4" applyNumberFormat="1" applyFont="1" applyFill="1" applyBorder="1" applyAlignment="1">
      <alignment horizontal="right" vertical="center"/>
    </xf>
    <xf numFmtId="0" fontId="3" fillId="0" borderId="41" xfId="5" applyFont="1" applyBorder="1" applyAlignment="1">
      <alignment horizontal="centerContinuous" vertical="center"/>
    </xf>
    <xf numFmtId="0" fontId="3" fillId="0" borderId="42" xfId="5" applyFont="1" applyBorder="1" applyAlignment="1">
      <alignment horizontal="centerContinuous" vertical="center"/>
    </xf>
    <xf numFmtId="0" fontId="3" fillId="0" borderId="42" xfId="1" applyNumberFormat="1" applyFont="1" applyBorder="1" applyAlignment="1">
      <alignment horizontal="center" vertical="center"/>
    </xf>
    <xf numFmtId="0" fontId="3" fillId="0" borderId="43" xfId="1" applyNumberFormat="1" applyFont="1" applyBorder="1" applyAlignment="1">
      <alignment horizontal="centerContinuous" vertical="center"/>
    </xf>
    <xf numFmtId="0" fontId="3" fillId="0" borderId="28" xfId="1" applyNumberFormat="1" applyFont="1" applyBorder="1" applyAlignment="1">
      <alignment horizontal="centerContinuous" vertical="center"/>
    </xf>
    <xf numFmtId="0" fontId="3" fillId="0" borderId="42" xfId="1" applyNumberFormat="1" applyFont="1" applyBorder="1" applyAlignment="1">
      <alignment horizontal="centerContinuous" vertical="center"/>
    </xf>
    <xf numFmtId="178" fontId="6" fillId="0" borderId="33" xfId="4" applyNumberFormat="1" applyFont="1" applyBorder="1" applyAlignment="1">
      <alignment horizontal="right" vertical="center"/>
    </xf>
    <xf numFmtId="178" fontId="6" fillId="0" borderId="44" xfId="4" applyNumberFormat="1" applyFont="1" applyBorder="1" applyAlignment="1">
      <alignment horizontal="right" vertical="center"/>
    </xf>
    <xf numFmtId="0" fontId="8" fillId="0" borderId="27" xfId="4" applyFont="1" applyBorder="1" applyAlignment="1">
      <alignment horizontal="center" vertical="center" wrapText="1"/>
    </xf>
    <xf numFmtId="0" fontId="8" fillId="0" borderId="45" xfId="4" applyFont="1" applyBorder="1" applyAlignment="1">
      <alignment horizontal="center" vertical="center" wrapText="1"/>
    </xf>
    <xf numFmtId="0" fontId="3" fillId="0" borderId="46" xfId="4" applyFont="1" applyBorder="1" applyAlignment="1">
      <alignment horizontal="center" vertical="center"/>
    </xf>
    <xf numFmtId="0" fontId="13" fillId="0" borderId="4" xfId="4" applyFont="1" applyBorder="1" applyAlignment="1">
      <alignment horizontal="right" vertical="center"/>
    </xf>
    <xf numFmtId="0" fontId="6" fillId="0" borderId="0" xfId="4" applyFont="1" applyAlignment="1">
      <alignment vertical="center"/>
    </xf>
    <xf numFmtId="177" fontId="6" fillId="0" borderId="0" xfId="0" applyNumberFormat="1" applyFont="1" applyBorder="1" applyAlignment="1">
      <alignment horizontal="right" vertical="center"/>
    </xf>
    <xf numFmtId="179" fontId="6" fillId="0" borderId="0" xfId="0" applyNumberFormat="1" applyFont="1" applyBorder="1" applyAlignment="1">
      <alignment horizontal="right" vertical="center"/>
    </xf>
    <xf numFmtId="181" fontId="6" fillId="0" borderId="0" xfId="0" applyNumberFormat="1" applyFont="1" applyBorder="1" applyAlignment="1">
      <alignment horizontal="right" vertical="center"/>
    </xf>
    <xf numFmtId="182" fontId="6" fillId="0" borderId="0" xfId="0" applyNumberFormat="1" applyFont="1" applyBorder="1" applyAlignment="1">
      <alignment horizontal="right" vertical="center"/>
    </xf>
    <xf numFmtId="183" fontId="6" fillId="0" borderId="0" xfId="0" applyNumberFormat="1" applyFont="1" applyBorder="1" applyAlignment="1">
      <alignment horizontal="right" vertical="center"/>
    </xf>
    <xf numFmtId="178" fontId="6" fillId="0" borderId="8" xfId="0" applyNumberFormat="1" applyFont="1" applyBorder="1" applyAlignment="1">
      <alignment horizontal="right" vertical="center"/>
    </xf>
    <xf numFmtId="178" fontId="6" fillId="0" borderId="19" xfId="0" applyNumberFormat="1" applyFont="1" applyBorder="1" applyAlignment="1">
      <alignment horizontal="right" vertical="center"/>
    </xf>
    <xf numFmtId="178" fontId="6" fillId="0" borderId="11" xfId="0" applyNumberFormat="1" applyFont="1" applyBorder="1" applyAlignment="1">
      <alignment horizontal="right" vertical="center"/>
    </xf>
    <xf numFmtId="178" fontId="6" fillId="0" borderId="20" xfId="0" applyNumberFormat="1" applyFont="1" applyBorder="1" applyAlignment="1">
      <alignment horizontal="right" vertical="center"/>
    </xf>
    <xf numFmtId="178" fontId="6" fillId="0" borderId="12" xfId="0" applyNumberFormat="1" applyFont="1" applyBorder="1" applyAlignment="1">
      <alignment horizontal="right" vertical="center"/>
    </xf>
    <xf numFmtId="178" fontId="6" fillId="0" borderId="9" xfId="0" applyNumberFormat="1" applyFont="1" applyBorder="1" applyAlignment="1">
      <alignment horizontal="right" vertical="center"/>
    </xf>
    <xf numFmtId="0" fontId="15" fillId="0" borderId="0" xfId="3" applyFont="1" applyAlignment="1">
      <alignment vertical="center"/>
    </xf>
    <xf numFmtId="0" fontId="16" fillId="0" borderId="0" xfId="3" applyFont="1" applyAlignment="1">
      <alignment vertical="center"/>
    </xf>
    <xf numFmtId="0" fontId="15" fillId="0" borderId="0" xfId="3" applyFont="1" applyAlignment="1">
      <alignment horizontal="right" vertical="center"/>
    </xf>
    <xf numFmtId="0" fontId="16" fillId="0" borderId="0" xfId="3" applyFont="1" applyAlignment="1">
      <alignment horizontal="left" vertical="center"/>
    </xf>
    <xf numFmtId="0" fontId="3" fillId="0" borderId="0" xfId="4" applyFont="1" applyBorder="1" applyAlignment="1">
      <alignment horizontal="center" vertical="center"/>
    </xf>
    <xf numFmtId="0" fontId="13" fillId="0" borderId="0" xfId="4" applyFont="1" applyBorder="1" applyAlignment="1">
      <alignment horizontal="right" vertical="center"/>
    </xf>
    <xf numFmtId="0" fontId="6" fillId="0" borderId="0" xfId="4" applyFont="1" applyBorder="1" applyAlignment="1">
      <alignment horizontal="right" vertical="center"/>
    </xf>
    <xf numFmtId="0" fontId="3" fillId="0" borderId="76" xfId="4" applyFont="1" applyBorder="1" applyAlignment="1">
      <alignment horizontal="center" vertical="center"/>
    </xf>
    <xf numFmtId="0" fontId="13" fillId="0" borderId="77" xfId="4" applyFont="1" applyBorder="1" applyAlignment="1">
      <alignment horizontal="right" vertical="center"/>
    </xf>
    <xf numFmtId="180" fontId="6" fillId="0" borderId="61" xfId="0" applyNumberFormat="1" applyFont="1" applyBorder="1" applyAlignment="1">
      <alignment horizontal="center" vertical="center"/>
    </xf>
    <xf numFmtId="180" fontId="6" fillId="0" borderId="52" xfId="0" applyNumberFormat="1" applyFont="1" applyBorder="1" applyAlignment="1">
      <alignment horizontal="center" vertical="center"/>
    </xf>
    <xf numFmtId="180" fontId="6" fillId="0" borderId="49" xfId="0" applyNumberFormat="1" applyFont="1" applyBorder="1" applyAlignment="1">
      <alignment horizontal="center" vertical="center"/>
    </xf>
    <xf numFmtId="177" fontId="6" fillId="0" borderId="47" xfId="0" applyNumberFormat="1" applyFont="1" applyBorder="1" applyAlignment="1">
      <alignment horizontal="right" vertical="center"/>
    </xf>
    <xf numFmtId="180" fontId="6" fillId="0" borderId="8" xfId="0" applyNumberFormat="1" applyFont="1" applyBorder="1" applyAlignment="1">
      <alignment horizontal="center" vertical="center"/>
    </xf>
    <xf numFmtId="177" fontId="6" fillId="0" borderId="38" xfId="0" applyNumberFormat="1" applyFont="1" applyBorder="1" applyAlignment="1">
      <alignment horizontal="right" vertical="center"/>
    </xf>
    <xf numFmtId="178" fontId="6" fillId="0" borderId="39" xfId="0" applyNumberFormat="1" applyFont="1" applyBorder="1" applyAlignment="1">
      <alignment horizontal="right" vertical="center"/>
    </xf>
    <xf numFmtId="177" fontId="6" fillId="0" borderId="39" xfId="0" applyNumberFormat="1" applyFont="1" applyBorder="1" applyAlignment="1">
      <alignment horizontal="right" vertical="center"/>
    </xf>
    <xf numFmtId="178" fontId="6" fillId="0" borderId="44" xfId="0" applyNumberFormat="1" applyFont="1" applyBorder="1" applyAlignment="1">
      <alignment horizontal="right" vertical="center"/>
    </xf>
    <xf numFmtId="177" fontId="6" fillId="0" borderId="30" xfId="0" applyNumberFormat="1" applyFont="1" applyBorder="1" applyAlignment="1">
      <alignment horizontal="right" vertical="center"/>
    </xf>
    <xf numFmtId="178" fontId="6" fillId="0" borderId="31" xfId="0" applyNumberFormat="1" applyFont="1" applyBorder="1" applyAlignment="1">
      <alignment horizontal="right" vertical="center"/>
    </xf>
    <xf numFmtId="177" fontId="6" fillId="0" borderId="31" xfId="0" applyNumberFormat="1" applyFont="1" applyBorder="1" applyAlignment="1">
      <alignment horizontal="right" vertical="center"/>
    </xf>
    <xf numFmtId="178" fontId="6" fillId="0" borderId="33" xfId="0" applyNumberFormat="1" applyFont="1" applyBorder="1" applyAlignment="1">
      <alignment horizontal="right" vertical="center"/>
    </xf>
    <xf numFmtId="180" fontId="6" fillId="0" borderId="51" xfId="0" applyNumberFormat="1" applyFont="1" applyBorder="1" applyAlignment="1">
      <alignment horizontal="center" vertical="center"/>
    </xf>
    <xf numFmtId="179" fontId="6" fillId="0" borderId="44" xfId="0" applyNumberFormat="1" applyFont="1" applyBorder="1" applyAlignment="1">
      <alignment horizontal="right" vertical="center"/>
    </xf>
    <xf numFmtId="182" fontId="6" fillId="0" borderId="23" xfId="0" applyNumberFormat="1" applyFont="1" applyBorder="1" applyAlignment="1">
      <alignment horizontal="right" vertical="center"/>
    </xf>
    <xf numFmtId="181" fontId="6" fillId="0" borderId="23" xfId="0" applyNumberFormat="1" applyFont="1" applyBorder="1" applyAlignment="1">
      <alignment horizontal="right" vertical="center"/>
    </xf>
    <xf numFmtId="183" fontId="6" fillId="0" borderId="23" xfId="0" applyNumberFormat="1" applyFont="1" applyBorder="1" applyAlignment="1">
      <alignment horizontal="right" vertical="center"/>
    </xf>
    <xf numFmtId="177" fontId="6" fillId="0" borderId="79" xfId="0" applyNumberFormat="1" applyFont="1" applyBorder="1" applyAlignment="1">
      <alignment horizontal="right" vertical="center"/>
    </xf>
    <xf numFmtId="179" fontId="6" fillId="0" borderId="24" xfId="0" applyNumberFormat="1" applyFont="1" applyBorder="1" applyAlignment="1">
      <alignment horizontal="right" vertical="center"/>
    </xf>
    <xf numFmtId="177" fontId="6" fillId="0" borderId="80" xfId="0" applyNumberFormat="1" applyFont="1" applyBorder="1" applyAlignment="1">
      <alignment horizontal="right" vertical="center"/>
    </xf>
    <xf numFmtId="179" fontId="6" fillId="0" borderId="81" xfId="0" applyNumberFormat="1" applyFont="1" applyBorder="1" applyAlignment="1">
      <alignment horizontal="right" vertical="center"/>
    </xf>
    <xf numFmtId="180" fontId="6" fillId="0" borderId="8" xfId="0" applyNumberFormat="1" applyFont="1" applyBorder="1" applyAlignment="1">
      <alignment vertical="center"/>
    </xf>
    <xf numFmtId="180" fontId="6" fillId="0" borderId="11" xfId="0" applyNumberFormat="1" applyFont="1" applyBorder="1" applyAlignment="1">
      <alignment vertical="center"/>
    </xf>
    <xf numFmtId="177" fontId="6" fillId="0" borderId="40" xfId="0" applyNumberFormat="1" applyFont="1" applyBorder="1" applyAlignment="1">
      <alignment horizontal="right" vertical="center"/>
    </xf>
    <xf numFmtId="177" fontId="6" fillId="0" borderId="32" xfId="0" applyNumberFormat="1" applyFont="1" applyBorder="1" applyAlignment="1">
      <alignment horizontal="right" vertical="center"/>
    </xf>
    <xf numFmtId="177" fontId="6" fillId="0" borderId="0" xfId="0" applyNumberFormat="1" applyFont="1" applyFill="1" applyBorder="1" applyAlignment="1">
      <alignment horizontal="right" vertical="center"/>
    </xf>
    <xf numFmtId="178" fontId="6" fillId="0" borderId="0" xfId="0" applyNumberFormat="1" applyFont="1" applyFill="1" applyBorder="1" applyAlignment="1">
      <alignment horizontal="right" vertical="center"/>
    </xf>
    <xf numFmtId="179" fontId="6" fillId="0" borderId="0" xfId="0" applyNumberFormat="1" applyFont="1" applyFill="1" applyBorder="1" applyAlignment="1">
      <alignment horizontal="right" vertical="center"/>
    </xf>
    <xf numFmtId="180" fontId="6" fillId="0" borderId="0" xfId="0" applyNumberFormat="1" applyFont="1" applyFill="1" applyBorder="1" applyAlignment="1">
      <alignment horizontal="right" vertical="center"/>
    </xf>
    <xf numFmtId="182" fontId="6" fillId="0" borderId="0" xfId="0" applyNumberFormat="1" applyFont="1" applyFill="1" applyBorder="1" applyAlignment="1">
      <alignment horizontal="right" vertical="center"/>
    </xf>
    <xf numFmtId="181" fontId="6" fillId="0" borderId="0" xfId="0" applyNumberFormat="1" applyFont="1" applyFill="1" applyBorder="1" applyAlignment="1">
      <alignment horizontal="right" vertical="center"/>
    </xf>
    <xf numFmtId="183" fontId="6" fillId="0" borderId="0" xfId="0" applyNumberFormat="1" applyFont="1" applyFill="1" applyBorder="1" applyAlignment="1">
      <alignment horizontal="right" vertical="center"/>
    </xf>
    <xf numFmtId="180" fontId="17" fillId="0" borderId="0" xfId="7" applyNumberFormat="1" applyFont="1" applyAlignment="1">
      <alignment horizontal="centerContinuous" vertical="center"/>
    </xf>
    <xf numFmtId="180" fontId="10" fillId="0" borderId="0" xfId="6" applyNumberFormat="1" applyFont="1" applyAlignment="1">
      <alignment horizontal="centerContinuous" vertical="center"/>
    </xf>
    <xf numFmtId="180" fontId="6" fillId="0" borderId="0" xfId="6" applyNumberFormat="1" applyFont="1" applyAlignment="1">
      <alignment horizontal="centerContinuous" vertical="center"/>
    </xf>
    <xf numFmtId="180" fontId="6" fillId="0" borderId="0" xfId="6" applyNumberFormat="1" applyFont="1">
      <alignment vertical="center"/>
    </xf>
    <xf numFmtId="180" fontId="6" fillId="0" borderId="0" xfId="6" applyNumberFormat="1" applyFont="1" applyFill="1">
      <alignment vertical="center"/>
    </xf>
    <xf numFmtId="180" fontId="18" fillId="0" borderId="0" xfId="6" applyNumberFormat="1" applyFont="1" applyAlignment="1">
      <alignment horizontal="centerContinuous" vertical="center"/>
    </xf>
    <xf numFmtId="180" fontId="5" fillId="0" borderId="0" xfId="6" applyNumberFormat="1" applyFont="1">
      <alignment vertical="center"/>
    </xf>
    <xf numFmtId="180" fontId="5" fillId="0" borderId="0" xfId="6" applyNumberFormat="1" applyFont="1" applyAlignment="1">
      <alignment horizontal="right" vertical="center"/>
    </xf>
    <xf numFmtId="180" fontId="5" fillId="0" borderId="0" xfId="6" applyNumberFormat="1" applyFont="1" applyFill="1">
      <alignment vertical="center"/>
    </xf>
    <xf numFmtId="180" fontId="19" fillId="0" borderId="82" xfId="6" applyNumberFormat="1" applyFont="1" applyBorder="1" applyAlignment="1">
      <alignment horizontal="centerContinuous" vertical="center"/>
    </xf>
    <xf numFmtId="180" fontId="6" fillId="0" borderId="34" xfId="6" applyNumberFormat="1" applyFont="1" applyBorder="1" applyAlignment="1">
      <alignment horizontal="centerContinuous" vertical="center"/>
    </xf>
    <xf numFmtId="180" fontId="6" fillId="0" borderId="37" xfId="6" applyNumberFormat="1" applyFont="1" applyBorder="1" applyAlignment="1">
      <alignment horizontal="centerContinuous" vertical="center"/>
    </xf>
    <xf numFmtId="180" fontId="19" fillId="0" borderId="36" xfId="6" applyNumberFormat="1" applyFont="1" applyBorder="1" applyAlignment="1">
      <alignment horizontal="centerContinuous" vertical="center"/>
    </xf>
    <xf numFmtId="180" fontId="6" fillId="0" borderId="83" xfId="6" applyNumberFormat="1" applyFont="1" applyBorder="1" applyAlignment="1">
      <alignment horizontal="centerContinuous" vertical="center"/>
    </xf>
    <xf numFmtId="180" fontId="6" fillId="0" borderId="39" xfId="6" applyNumberFormat="1" applyFont="1" applyBorder="1" applyAlignment="1">
      <alignment horizontal="centerContinuous" vertical="center"/>
    </xf>
    <xf numFmtId="180" fontId="6" fillId="0" borderId="44" xfId="6" applyNumberFormat="1" applyFont="1" applyBorder="1" applyAlignment="1">
      <alignment horizontal="centerContinuous" vertical="center"/>
    </xf>
    <xf numFmtId="180" fontId="1" fillId="0" borderId="48" xfId="6" applyNumberFormat="1" applyFont="1" applyBorder="1" applyAlignment="1">
      <alignment horizontal="center" vertical="center" wrapText="1"/>
    </xf>
    <xf numFmtId="180" fontId="1" fillId="0" borderId="53" xfId="6" applyNumberFormat="1" applyFont="1" applyBorder="1" applyAlignment="1">
      <alignment horizontal="center" vertical="center" wrapText="1"/>
    </xf>
    <xf numFmtId="180" fontId="6" fillId="0" borderId="1" xfId="6" applyNumberFormat="1" applyFont="1" applyBorder="1">
      <alignment vertical="center"/>
    </xf>
    <xf numFmtId="180" fontId="6" fillId="0" borderId="2" xfId="6" applyNumberFormat="1" applyFont="1" applyBorder="1">
      <alignment vertical="center"/>
    </xf>
    <xf numFmtId="180" fontId="6" fillId="0" borderId="3" xfId="6" applyNumberFormat="1" applyFont="1" applyBorder="1">
      <alignment vertical="center"/>
    </xf>
    <xf numFmtId="180" fontId="8" fillId="0" borderId="86" xfId="6" applyNumberFormat="1" applyFont="1" applyBorder="1" applyAlignment="1">
      <alignment horizontal="right" vertical="center"/>
    </xf>
    <xf numFmtId="180" fontId="8" fillId="0" borderId="5" xfId="6" applyNumberFormat="1" applyFont="1" applyBorder="1" applyAlignment="1">
      <alignment horizontal="right" vertical="center"/>
    </xf>
    <xf numFmtId="180" fontId="8" fillId="0" borderId="87" xfId="6" applyNumberFormat="1" applyFont="1" applyBorder="1" applyAlignment="1">
      <alignment horizontal="right" vertical="center"/>
    </xf>
    <xf numFmtId="180" fontId="8" fillId="0" borderId="6" xfId="6" applyNumberFormat="1" applyFont="1" applyBorder="1" applyAlignment="1">
      <alignment horizontal="right" vertical="center"/>
    </xf>
    <xf numFmtId="180" fontId="8" fillId="0" borderId="4" xfId="6" applyNumberFormat="1" applyFont="1" applyBorder="1" applyAlignment="1">
      <alignment horizontal="right" vertical="center"/>
    </xf>
    <xf numFmtId="180" fontId="6" fillId="0" borderId="11" xfId="6" applyNumberFormat="1" applyFont="1" applyBorder="1" applyAlignment="1">
      <alignment horizontal="center" vertical="center"/>
    </xf>
    <xf numFmtId="185" fontId="6" fillId="0" borderId="11" xfId="6" applyNumberFormat="1" applyFont="1" applyFill="1" applyBorder="1" applyAlignment="1">
      <alignment horizontal="right" vertical="center"/>
    </xf>
    <xf numFmtId="185" fontId="6" fillId="0" borderId="39" xfId="6" applyNumberFormat="1" applyFont="1" applyFill="1" applyBorder="1" applyAlignment="1">
      <alignment horizontal="right" vertical="center"/>
    </xf>
    <xf numFmtId="180" fontId="6" fillId="0" borderId="19" xfId="6" applyNumberFormat="1" applyFont="1" applyBorder="1" applyAlignment="1">
      <alignment horizontal="center" vertical="center"/>
    </xf>
    <xf numFmtId="180" fontId="6" fillId="0" borderId="8" xfId="6" applyNumberFormat="1" applyFont="1" applyBorder="1" applyAlignment="1">
      <alignment horizontal="center" vertical="center"/>
    </xf>
    <xf numFmtId="180" fontId="6" fillId="0" borderId="49" xfId="6" applyNumberFormat="1" applyFont="1" applyBorder="1" applyAlignment="1">
      <alignment horizontal="center" vertical="center"/>
    </xf>
    <xf numFmtId="180" fontId="6" fillId="0" borderId="8" xfId="6" applyNumberFormat="1" applyFont="1" applyBorder="1">
      <alignment vertical="center"/>
    </xf>
    <xf numFmtId="180" fontId="6" fillId="0" borderId="51" xfId="6" applyNumberFormat="1" applyFont="1" applyBorder="1" applyAlignment="1">
      <alignment horizontal="center" vertical="center"/>
    </xf>
    <xf numFmtId="180" fontId="6" fillId="0" borderId="0" xfId="6" applyNumberFormat="1" applyFont="1" applyAlignment="1">
      <alignment horizontal="right" vertical="center"/>
    </xf>
    <xf numFmtId="180" fontId="6" fillId="0" borderId="23" xfId="6" applyNumberFormat="1" applyFont="1" applyBorder="1" applyAlignment="1">
      <alignment vertical="center" textRotation="255"/>
    </xf>
    <xf numFmtId="180" fontId="6" fillId="0" borderId="23" xfId="6" applyNumberFormat="1" applyFont="1" applyBorder="1" applyAlignment="1">
      <alignment horizontal="centerContinuous" vertical="center"/>
    </xf>
    <xf numFmtId="186" fontId="6" fillId="0" borderId="24" xfId="6" applyNumberFormat="1" applyFont="1" applyFill="1" applyBorder="1" applyAlignment="1">
      <alignment horizontal="right" vertical="center"/>
    </xf>
    <xf numFmtId="180" fontId="6" fillId="0" borderId="0" xfId="6" applyNumberFormat="1" applyFont="1" applyBorder="1">
      <alignment vertical="center"/>
    </xf>
    <xf numFmtId="180" fontId="6" fillId="0" borderId="0" xfId="6" applyNumberFormat="1" applyFont="1" applyFill="1" applyBorder="1">
      <alignment vertical="center"/>
    </xf>
    <xf numFmtId="180" fontId="6" fillId="0" borderId="0" xfId="6" applyNumberFormat="1" applyFont="1" applyBorder="1" applyAlignment="1">
      <alignment horizontal="center" vertical="center" wrapText="1"/>
    </xf>
    <xf numFmtId="182" fontId="6" fillId="0" borderId="0" xfId="6" applyNumberFormat="1" applyFont="1" applyBorder="1" applyAlignment="1">
      <alignment horizontal="center" vertical="center"/>
    </xf>
    <xf numFmtId="181" fontId="6" fillId="0" borderId="0" xfId="6" applyNumberFormat="1" applyFont="1" applyBorder="1" applyAlignment="1">
      <alignment horizontal="center" vertical="center"/>
    </xf>
    <xf numFmtId="183" fontId="6" fillId="0" borderId="0" xfId="6" applyNumberFormat="1" applyFont="1" applyBorder="1">
      <alignment vertical="center"/>
    </xf>
    <xf numFmtId="186" fontId="6" fillId="0" borderId="0" xfId="6" applyNumberFormat="1" applyFont="1" applyBorder="1" applyAlignment="1">
      <alignment horizontal="center" vertical="center"/>
    </xf>
    <xf numFmtId="186" fontId="6" fillId="0" borderId="0" xfId="6" applyNumberFormat="1" applyFont="1" applyBorder="1">
      <alignment vertical="center"/>
    </xf>
    <xf numFmtId="180" fontId="6" fillId="0" borderId="28" xfId="6" applyNumberFormat="1" applyFont="1" applyBorder="1" applyAlignment="1">
      <alignment horizontal="centerContinuous" vertical="center"/>
    </xf>
    <xf numFmtId="180" fontId="6" fillId="0" borderId="29" xfId="6" applyNumberFormat="1" applyFont="1" applyBorder="1" applyAlignment="1">
      <alignment horizontal="centerContinuous" vertical="center"/>
    </xf>
    <xf numFmtId="180" fontId="6" fillId="0" borderId="50" xfId="6" applyNumberFormat="1" applyFont="1" applyBorder="1" applyAlignment="1">
      <alignment horizontal="centerContinuous" vertical="center"/>
    </xf>
    <xf numFmtId="180" fontId="6" fillId="0" borderId="58" xfId="6" applyNumberFormat="1" applyFont="1" applyBorder="1" applyAlignment="1">
      <alignment horizontal="centerContinuous" vertical="center"/>
    </xf>
    <xf numFmtId="180" fontId="6" fillId="0" borderId="55" xfId="6" applyNumberFormat="1" applyFont="1" applyBorder="1" applyAlignment="1">
      <alignment horizontal="centerContinuous" vertical="center"/>
    </xf>
    <xf numFmtId="180" fontId="6" fillId="0" borderId="56" xfId="6" applyNumberFormat="1" applyFont="1" applyBorder="1" applyAlignment="1">
      <alignment horizontal="centerContinuous" vertical="center"/>
    </xf>
    <xf numFmtId="180" fontId="6" fillId="0" borderId="89" xfId="6" applyNumberFormat="1" applyFont="1" applyBorder="1" applyAlignment="1">
      <alignment horizontal="centerContinuous" vertical="center"/>
    </xf>
    <xf numFmtId="180" fontId="6" fillId="0" borderId="52" xfId="6" applyNumberFormat="1" applyFont="1" applyBorder="1" applyAlignment="1">
      <alignment horizontal="centerContinuous" vertical="center"/>
    </xf>
    <xf numFmtId="180" fontId="6" fillId="0" borderId="8" xfId="6" applyNumberFormat="1" applyFont="1" applyBorder="1" applyAlignment="1">
      <alignment horizontal="centerContinuous" vertical="center"/>
    </xf>
    <xf numFmtId="180" fontId="6" fillId="0" borderId="11" xfId="6" applyNumberFormat="1" applyFont="1" applyBorder="1" applyAlignment="1">
      <alignment horizontal="centerContinuous" vertical="center"/>
    </xf>
    <xf numFmtId="180" fontId="6" fillId="0" borderId="96" xfId="6" applyNumberFormat="1" applyFont="1" applyBorder="1" applyAlignment="1">
      <alignment horizontal="centerContinuous" vertical="center"/>
    </xf>
    <xf numFmtId="180" fontId="6" fillId="0" borderId="51" xfId="6" applyNumberFormat="1" applyFont="1" applyBorder="1" applyAlignment="1">
      <alignment horizontal="centerContinuous" vertical="center"/>
    </xf>
    <xf numFmtId="180" fontId="6" fillId="0" borderId="89" xfId="6" applyNumberFormat="1" applyFont="1" applyBorder="1">
      <alignment vertical="center"/>
    </xf>
    <xf numFmtId="180" fontId="6" fillId="0" borderId="88" xfId="6" applyNumberFormat="1" applyFont="1" applyBorder="1">
      <alignment vertical="center"/>
    </xf>
    <xf numFmtId="180" fontId="6" fillId="0" borderId="92" xfId="6" applyNumberFormat="1" applyFont="1" applyBorder="1" applyAlignment="1">
      <alignment horizontal="centerContinuous" vertical="center"/>
    </xf>
    <xf numFmtId="180" fontId="6" fillId="0" borderId="93" xfId="6" applyNumberFormat="1" applyFont="1" applyBorder="1" applyAlignment="1">
      <alignment horizontal="centerContinuous" vertical="center"/>
    </xf>
    <xf numFmtId="180" fontId="6" fillId="0" borderId="82" xfId="6" applyNumberFormat="1" applyFont="1" applyBorder="1" applyAlignment="1">
      <alignment horizontal="centerContinuous" vertical="center"/>
    </xf>
    <xf numFmtId="180" fontId="6" fillId="0" borderId="98" xfId="6" applyNumberFormat="1" applyFont="1" applyBorder="1" applyAlignment="1">
      <alignment horizontal="centerContinuous" vertical="center"/>
    </xf>
    <xf numFmtId="180" fontId="6" fillId="0" borderId="31" xfId="6" applyNumberFormat="1" applyFont="1" applyBorder="1" applyAlignment="1">
      <alignment horizontal="centerContinuous" vertical="center"/>
    </xf>
    <xf numFmtId="180" fontId="6" fillId="0" borderId="24" xfId="6" applyNumberFormat="1" applyFont="1" applyBorder="1" applyAlignment="1">
      <alignment horizontal="centerContinuous" vertical="center"/>
    </xf>
    <xf numFmtId="180" fontId="6" fillId="0" borderId="67" xfId="6" applyNumberFormat="1" applyFont="1" applyBorder="1" applyAlignment="1">
      <alignment horizontal="centerContinuous" vertical="center" wrapText="1"/>
    </xf>
    <xf numFmtId="180" fontId="6" fillId="0" borderId="68" xfId="6" applyNumberFormat="1" applyFont="1" applyBorder="1" applyAlignment="1">
      <alignment horizontal="centerContinuous" vertical="center"/>
    </xf>
    <xf numFmtId="0" fontId="20" fillId="0" borderId="0" xfId="8" applyFont="1" applyBorder="1" applyAlignment="1" applyProtection="1">
      <alignment horizontal="centerContinuous" vertical="center"/>
      <protection locked="0"/>
    </xf>
    <xf numFmtId="0" fontId="21" fillId="0" borderId="0" xfId="8" applyFont="1" applyBorder="1" applyAlignment="1" applyProtection="1">
      <alignment horizontal="centerContinuous" vertical="center"/>
      <protection locked="0"/>
    </xf>
    <xf numFmtId="195" fontId="20" fillId="0" borderId="0" xfId="8" applyNumberFormat="1" applyFont="1" applyBorder="1" applyAlignment="1" applyProtection="1">
      <alignment horizontal="centerContinuous" vertical="center"/>
      <protection locked="0"/>
    </xf>
    <xf numFmtId="0" fontId="20" fillId="0" borderId="0" xfId="8" applyFont="1" applyBorder="1" applyAlignment="1" applyProtection="1">
      <alignment vertical="center"/>
      <protection locked="0"/>
    </xf>
    <xf numFmtId="0" fontId="22" fillId="0" borderId="0" xfId="8" applyFont="1" applyBorder="1" applyAlignment="1" applyProtection="1">
      <alignment vertical="center"/>
      <protection locked="0"/>
    </xf>
    <xf numFmtId="195" fontId="22" fillId="0" borderId="0" xfId="8" applyNumberFormat="1" applyFont="1" applyBorder="1" applyAlignment="1" applyProtection="1">
      <alignment horizontal="right" vertical="center"/>
      <protection locked="0"/>
    </xf>
    <xf numFmtId="0" fontId="23" fillId="0" borderId="23" xfId="8" applyFont="1" applyBorder="1" applyAlignment="1" applyProtection="1">
      <alignment horizontal="left" vertical="center"/>
      <protection locked="0"/>
    </xf>
    <xf numFmtId="0" fontId="22" fillId="0" borderId="23" xfId="8" applyFont="1" applyBorder="1" applyAlignment="1" applyProtection="1">
      <alignment horizontal="left" vertical="center"/>
      <protection locked="0"/>
    </xf>
    <xf numFmtId="0" fontId="22" fillId="0" borderId="23" xfId="8" applyFont="1" applyBorder="1" applyAlignment="1" applyProtection="1">
      <alignment horizontal="right" vertical="center"/>
      <protection locked="0"/>
    </xf>
    <xf numFmtId="0" fontId="22" fillId="0" borderId="23" xfId="9" applyFont="1" applyBorder="1" applyAlignment="1" applyProtection="1">
      <alignment horizontal="right" vertical="center"/>
      <protection locked="0"/>
    </xf>
    <xf numFmtId="0" fontId="22" fillId="0" borderId="0" xfId="8" applyFont="1" applyBorder="1" applyAlignment="1" applyProtection="1">
      <alignment horizontal="center" vertical="center"/>
      <protection locked="0"/>
    </xf>
    <xf numFmtId="0" fontId="25" fillId="0" borderId="67" xfId="9" applyFont="1" applyBorder="1" applyAlignment="1" applyProtection="1">
      <alignment horizontal="centerContinuous" vertical="center"/>
      <protection locked="0"/>
    </xf>
    <xf numFmtId="0" fontId="25" fillId="0" borderId="102" xfId="9" applyFont="1" applyBorder="1" applyAlignment="1" applyProtection="1">
      <alignment horizontal="centerContinuous" vertical="center"/>
      <protection locked="0"/>
    </xf>
    <xf numFmtId="0" fontId="25" fillId="0" borderId="24" xfId="9" applyFont="1" applyBorder="1" applyAlignment="1" applyProtection="1">
      <alignment horizontal="centerContinuous" vertical="center"/>
      <protection locked="0"/>
    </xf>
    <xf numFmtId="0" fontId="25" fillId="0" borderId="24" xfId="8" applyFont="1" applyBorder="1" applyAlignment="1" applyProtection="1">
      <alignment horizontal="centerContinuous" vertical="center"/>
      <protection locked="0"/>
    </xf>
    <xf numFmtId="0" fontId="25" fillId="0" borderId="67" xfId="8" applyFont="1" applyBorder="1" applyAlignment="1" applyProtection="1">
      <alignment horizontal="centerContinuous" vertical="center"/>
      <protection locked="0"/>
    </xf>
    <xf numFmtId="0" fontId="25" fillId="0" borderId="100" xfId="9" applyFont="1" applyBorder="1" applyAlignment="1" applyProtection="1">
      <alignment horizontal="centerContinuous" vertical="center"/>
      <protection locked="0"/>
    </xf>
    <xf numFmtId="0" fontId="25" fillId="0" borderId="103" xfId="8" applyFont="1" applyBorder="1" applyAlignment="1" applyProtection="1">
      <alignment horizontal="centerContinuous" vertical="center"/>
      <protection locked="0"/>
    </xf>
    <xf numFmtId="0" fontId="25" fillId="0" borderId="102" xfId="8" applyFont="1" applyBorder="1" applyAlignment="1" applyProtection="1">
      <alignment horizontal="centerContinuous" vertical="center"/>
      <protection locked="0"/>
    </xf>
    <xf numFmtId="0" fontId="26" fillId="0" borderId="0" xfId="8" applyFont="1" applyBorder="1" applyAlignment="1" applyProtection="1">
      <alignment horizontal="center" vertical="center"/>
      <protection locked="0"/>
    </xf>
    <xf numFmtId="0" fontId="5" fillId="0" borderId="25" xfId="6" applyFont="1" applyBorder="1" applyAlignment="1">
      <alignment vertical="center"/>
    </xf>
    <xf numFmtId="0" fontId="5" fillId="0" borderId="105" xfId="6" applyFont="1" applyBorder="1" applyAlignment="1">
      <alignment vertical="center"/>
    </xf>
    <xf numFmtId="0" fontId="5" fillId="0" borderId="0" xfId="6" applyFont="1" applyBorder="1" applyAlignment="1">
      <alignment vertical="center"/>
    </xf>
    <xf numFmtId="0" fontId="5" fillId="0" borderId="106" xfId="6" applyFont="1" applyBorder="1" applyAlignment="1">
      <alignment vertical="center"/>
    </xf>
    <xf numFmtId="0" fontId="25" fillId="0" borderId="26" xfId="8" applyFont="1" applyBorder="1" applyAlignment="1" applyProtection="1">
      <alignment vertical="center"/>
      <protection locked="0"/>
    </xf>
    <xf numFmtId="0" fontId="25" fillId="0" borderId="106" xfId="8" applyFont="1" applyBorder="1" applyAlignment="1" applyProtection="1">
      <alignment vertical="center"/>
      <protection locked="0"/>
    </xf>
    <xf numFmtId="0" fontId="25" fillId="0" borderId="73" xfId="8" applyFont="1" applyBorder="1" applyAlignment="1" applyProtection="1">
      <alignment horizontal="centerContinuous" vertical="center"/>
      <protection locked="0"/>
    </xf>
    <xf numFmtId="0" fontId="25" fillId="0" borderId="73" xfId="9" applyFont="1" applyBorder="1" applyAlignment="1" applyProtection="1">
      <alignment horizontal="centerContinuous" vertical="center"/>
      <protection locked="0"/>
    </xf>
    <xf numFmtId="0" fontId="25" fillId="0" borderId="89" xfId="9" applyFont="1" applyBorder="1" applyAlignment="1" applyProtection="1">
      <alignment horizontal="centerContinuous" vertical="center"/>
      <protection locked="0"/>
    </xf>
    <xf numFmtId="0" fontId="25" fillId="0" borderId="26" xfId="8" applyFont="1" applyBorder="1" applyAlignment="1" applyProtection="1">
      <alignment horizontal="centerContinuous" vertical="center"/>
      <protection locked="0"/>
    </xf>
    <xf numFmtId="0" fontId="25" fillId="0" borderId="106" xfId="8" applyFont="1" applyBorder="1" applyAlignment="1" applyProtection="1">
      <alignment horizontal="centerContinuous" vertical="center"/>
      <protection locked="0"/>
    </xf>
    <xf numFmtId="0" fontId="25" fillId="0" borderId="43" xfId="8" applyFont="1" applyBorder="1" applyAlignment="1" applyProtection="1">
      <alignment horizontal="centerContinuous" vertical="center"/>
      <protection locked="0"/>
    </xf>
    <xf numFmtId="0" fontId="25" fillId="0" borderId="92" xfId="9" applyFont="1" applyBorder="1" applyAlignment="1" applyProtection="1">
      <alignment horizontal="centerContinuous" vertical="center"/>
      <protection locked="0"/>
    </xf>
    <xf numFmtId="0" fontId="27" fillId="0" borderId="62" xfId="8" applyFont="1" applyBorder="1" applyAlignment="1" applyProtection="1">
      <alignment horizontal="right" vertical="center"/>
      <protection locked="0"/>
    </xf>
    <xf numFmtId="0" fontId="27" fillId="0" borderId="22" xfId="8" applyFont="1" applyBorder="1" applyAlignment="1" applyProtection="1">
      <alignment horizontal="right" vertical="center"/>
      <protection locked="0"/>
    </xf>
    <xf numFmtId="0" fontId="27" fillId="0" borderId="107" xfId="8" applyFont="1" applyBorder="1" applyAlignment="1" applyProtection="1">
      <alignment horizontal="right" vertical="center"/>
      <protection locked="0"/>
    </xf>
    <xf numFmtId="0" fontId="27" fillId="0" borderId="108" xfId="8" applyFont="1" applyBorder="1" applyAlignment="1" applyProtection="1">
      <alignment horizontal="right" vertical="center"/>
      <protection locked="0"/>
    </xf>
    <xf numFmtId="0" fontId="27" fillId="0" borderId="112" xfId="8" applyFont="1" applyBorder="1" applyAlignment="1" applyProtection="1">
      <alignment horizontal="right" vertical="center"/>
      <protection locked="0"/>
    </xf>
    <xf numFmtId="0" fontId="27" fillId="0" borderId="25" xfId="8" applyFont="1" applyBorder="1" applyAlignment="1" applyProtection="1">
      <alignment horizontal="right" vertical="center"/>
      <protection locked="0"/>
    </xf>
    <xf numFmtId="0" fontId="25" fillId="0" borderId="26" xfId="8" applyFont="1" applyBorder="1" applyAlignment="1" applyProtection="1">
      <alignment horizontal="center" vertical="center"/>
      <protection locked="0"/>
    </xf>
    <xf numFmtId="196" fontId="28" fillId="0" borderId="110" xfId="10" applyNumberFormat="1" applyFont="1" applyBorder="1" applyAlignment="1" applyProtection="1">
      <alignment horizontal="right" vertical="center"/>
      <protection locked="0"/>
    </xf>
    <xf numFmtId="196" fontId="28" fillId="0" borderId="21" xfId="10" applyNumberFormat="1" applyFont="1" applyBorder="1" applyAlignment="1" applyProtection="1">
      <alignment horizontal="right" vertical="center"/>
      <protection locked="0"/>
    </xf>
    <xf numFmtId="197" fontId="28" fillId="2" borderId="94" xfId="10" applyNumberFormat="1" applyFont="1" applyFill="1" applyBorder="1" applyAlignment="1" applyProtection="1">
      <alignment horizontal="right" vertical="center"/>
    </xf>
    <xf numFmtId="196" fontId="28" fillId="0" borderId="94" xfId="10" applyNumberFormat="1" applyFont="1" applyBorder="1" applyAlignment="1" applyProtection="1">
      <alignment horizontal="right" vertical="center"/>
      <protection locked="0"/>
    </xf>
    <xf numFmtId="197" fontId="28" fillId="2" borderId="61" xfId="10" applyNumberFormat="1" applyFont="1" applyFill="1" applyBorder="1" applyAlignment="1" applyProtection="1">
      <alignment horizontal="right" vertical="center"/>
    </xf>
    <xf numFmtId="196" fontId="28" fillId="0" borderId="19" xfId="10" applyNumberFormat="1" applyFont="1" applyBorder="1" applyAlignment="1" applyProtection="1">
      <alignment horizontal="right" vertical="center"/>
      <protection locked="0"/>
    </xf>
    <xf numFmtId="197" fontId="28" fillId="2" borderId="20" xfId="10" applyNumberFormat="1" applyFont="1" applyFill="1" applyBorder="1" applyAlignment="1" applyProtection="1">
      <alignment horizontal="right" vertical="center"/>
    </xf>
    <xf numFmtId="196" fontId="28" fillId="0" borderId="23" xfId="10" applyNumberFormat="1" applyFont="1" applyBorder="1" applyAlignment="1" applyProtection="1">
      <alignment horizontal="right" vertical="center"/>
    </xf>
    <xf numFmtId="197" fontId="28" fillId="2" borderId="19" xfId="10" applyNumberFormat="1" applyFont="1" applyFill="1" applyBorder="1" applyAlignment="1" applyProtection="1">
      <alignment horizontal="right" vertical="center"/>
    </xf>
    <xf numFmtId="196" fontId="28" fillId="0" borderId="19" xfId="10" applyNumberFormat="1" applyFont="1" applyBorder="1" applyAlignment="1" applyProtection="1">
      <alignment horizontal="right" vertical="center"/>
    </xf>
    <xf numFmtId="196" fontId="28" fillId="0" borderId="23" xfId="10" applyNumberFormat="1" applyFont="1" applyBorder="1" applyAlignment="1" applyProtection="1">
      <alignment horizontal="right" vertical="center"/>
      <protection locked="0"/>
    </xf>
    <xf numFmtId="196" fontId="28" fillId="0" borderId="61" xfId="10" applyNumberFormat="1" applyFont="1" applyBorder="1" applyAlignment="1" applyProtection="1">
      <alignment horizontal="right" vertical="center"/>
    </xf>
    <xf numFmtId="196" fontId="28" fillId="0" borderId="61" xfId="10" applyNumberFormat="1" applyFont="1" applyBorder="1" applyAlignment="1" applyProtection="1">
      <alignment horizontal="right" vertical="center"/>
      <protection locked="0"/>
    </xf>
    <xf numFmtId="197" fontId="28" fillId="2" borderId="23" xfId="10" applyNumberFormat="1" applyFont="1" applyFill="1" applyBorder="1" applyAlignment="1" applyProtection="1">
      <alignment horizontal="right" vertical="center"/>
    </xf>
    <xf numFmtId="0" fontId="29" fillId="0" borderId="0" xfId="8" applyFont="1" applyBorder="1" applyAlignment="1" applyProtection="1">
      <alignment horizontal="center" vertical="center"/>
      <protection locked="0"/>
    </xf>
    <xf numFmtId="0" fontId="25" fillId="0" borderId="113" xfId="8" applyFont="1" applyBorder="1" applyAlignment="1" applyProtection="1">
      <alignment horizontal="center" vertical="center"/>
      <protection locked="0"/>
    </xf>
    <xf numFmtId="196" fontId="28" fillId="0" borderId="72" xfId="10" applyNumberFormat="1" applyFont="1" applyBorder="1" applyAlignment="1" applyProtection="1">
      <alignment horizontal="right" vertical="center"/>
      <protection locked="0"/>
    </xf>
    <xf numFmtId="196" fontId="28" fillId="0" borderId="36" xfId="10" applyNumberFormat="1" applyFont="1" applyBorder="1" applyAlignment="1" applyProtection="1">
      <alignment horizontal="right" vertical="center"/>
      <protection locked="0"/>
    </xf>
    <xf numFmtId="197" fontId="28" fillId="2" borderId="82" xfId="10" applyNumberFormat="1" applyFont="1" applyFill="1" applyBorder="1" applyAlignment="1" applyProtection="1">
      <alignment horizontal="right" vertical="center"/>
    </xf>
    <xf numFmtId="196" fontId="28" fillId="0" borderId="82" xfId="10" applyNumberFormat="1" applyFont="1" applyBorder="1" applyAlignment="1" applyProtection="1">
      <alignment horizontal="right" vertical="center"/>
      <protection locked="0"/>
    </xf>
    <xf numFmtId="197" fontId="28" fillId="2" borderId="41" xfId="10" applyNumberFormat="1" applyFont="1" applyFill="1" applyBorder="1" applyAlignment="1" applyProtection="1">
      <alignment horizontal="right" vertical="center"/>
    </xf>
    <xf numFmtId="196" fontId="28" fillId="0" borderId="34" xfId="10" applyNumberFormat="1" applyFont="1" applyBorder="1" applyAlignment="1" applyProtection="1">
      <alignment horizontal="right" vertical="center"/>
      <protection locked="0"/>
    </xf>
    <xf numFmtId="197" fontId="28" fillId="2" borderId="37" xfId="10" applyNumberFormat="1" applyFont="1" applyFill="1" applyBorder="1" applyAlignment="1" applyProtection="1">
      <alignment horizontal="right" vertical="center"/>
    </xf>
    <xf numFmtId="196" fontId="28" fillId="0" borderId="73" xfId="10" applyNumberFormat="1" applyFont="1" applyBorder="1" applyAlignment="1" applyProtection="1">
      <alignment horizontal="right" vertical="center"/>
    </xf>
    <xf numFmtId="197" fontId="28" fillId="2" borderId="34" xfId="10" applyNumberFormat="1" applyFont="1" applyFill="1" applyBorder="1" applyAlignment="1" applyProtection="1">
      <alignment horizontal="right" vertical="center"/>
    </xf>
    <xf numFmtId="196" fontId="28" fillId="0" borderId="34" xfId="10" applyNumberFormat="1" applyFont="1" applyBorder="1" applyAlignment="1" applyProtection="1">
      <alignment horizontal="right" vertical="center"/>
    </xf>
    <xf numFmtId="196" fontId="28" fillId="0" borderId="73" xfId="10" applyNumberFormat="1" applyFont="1" applyBorder="1" applyAlignment="1" applyProtection="1">
      <alignment horizontal="right" vertical="center"/>
      <protection locked="0"/>
    </xf>
    <xf numFmtId="197" fontId="28" fillId="2" borderId="108" xfId="10" applyNumberFormat="1" applyFont="1" applyFill="1" applyBorder="1" applyAlignment="1" applyProtection="1">
      <alignment horizontal="right" vertical="center"/>
    </xf>
    <xf numFmtId="196" fontId="28" fillId="0" borderId="108" xfId="10" applyNumberFormat="1" applyFont="1" applyBorder="1" applyAlignment="1" applyProtection="1">
      <alignment horizontal="right" vertical="center"/>
    </xf>
    <xf numFmtId="196" fontId="28" fillId="0" borderId="41" xfId="10" applyNumberFormat="1" applyFont="1" applyBorder="1" applyAlignment="1" applyProtection="1">
      <alignment horizontal="right" vertical="center"/>
      <protection locked="0"/>
    </xf>
    <xf numFmtId="197" fontId="28" fillId="2" borderId="73" xfId="10" applyNumberFormat="1" applyFont="1" applyFill="1" applyBorder="1" applyAlignment="1" applyProtection="1">
      <alignment horizontal="right" vertical="center"/>
    </xf>
    <xf numFmtId="0" fontId="29" fillId="0" borderId="0" xfId="8" applyFont="1" applyBorder="1" applyAlignment="1" applyProtection="1">
      <alignment vertical="center"/>
      <protection locked="0"/>
    </xf>
    <xf numFmtId="0" fontId="25" fillId="0" borderId="114" xfId="8" applyFont="1" applyBorder="1" applyAlignment="1" applyProtection="1">
      <alignment horizontal="center" vertical="center"/>
      <protection locked="0"/>
    </xf>
    <xf numFmtId="196" fontId="28" fillId="0" borderId="115" xfId="10" applyNumberFormat="1" applyFont="1" applyBorder="1" applyAlignment="1" applyProtection="1">
      <alignment horizontal="right" vertical="center"/>
      <protection locked="0"/>
    </xf>
    <xf numFmtId="196" fontId="28" fillId="0" borderId="40" xfId="10" applyNumberFormat="1" applyFont="1" applyBorder="1" applyAlignment="1" applyProtection="1">
      <alignment horizontal="right" vertical="center"/>
      <protection locked="0"/>
    </xf>
    <xf numFmtId="197" fontId="28" fillId="2" borderId="83" xfId="10" applyNumberFormat="1" applyFont="1" applyFill="1" applyBorder="1" applyAlignment="1" applyProtection="1">
      <alignment horizontal="right" vertical="center"/>
    </xf>
    <xf numFmtId="196" fontId="28" fillId="0" borderId="83" xfId="10" applyNumberFormat="1" applyFont="1" applyBorder="1" applyAlignment="1" applyProtection="1">
      <alignment horizontal="right" vertical="center"/>
      <protection locked="0"/>
    </xf>
    <xf numFmtId="197" fontId="28" fillId="2" borderId="42" xfId="10" applyNumberFormat="1" applyFont="1" applyFill="1" applyBorder="1" applyAlignment="1" applyProtection="1">
      <alignment horizontal="right" vertical="center"/>
    </xf>
    <xf numFmtId="196" fontId="28" fillId="0" borderId="39" xfId="10" applyNumberFormat="1" applyFont="1" applyBorder="1" applyAlignment="1" applyProtection="1">
      <alignment horizontal="right" vertical="center"/>
      <protection locked="0"/>
    </xf>
    <xf numFmtId="197" fontId="28" fillId="2" borderId="44" xfId="10" applyNumberFormat="1" applyFont="1" applyFill="1" applyBorder="1" applyAlignment="1" applyProtection="1">
      <alignment horizontal="right" vertical="center"/>
    </xf>
    <xf numFmtId="196" fontId="28" fillId="0" borderId="59" xfId="10" applyNumberFormat="1" applyFont="1" applyBorder="1" applyAlignment="1" applyProtection="1">
      <alignment horizontal="right" vertical="center"/>
    </xf>
    <xf numFmtId="197" fontId="28" fillId="2" borderId="39" xfId="10" applyNumberFormat="1" applyFont="1" applyFill="1" applyBorder="1" applyAlignment="1" applyProtection="1">
      <alignment horizontal="right" vertical="center"/>
    </xf>
    <xf numFmtId="196" fontId="28" fillId="0" borderId="39" xfId="10" applyNumberFormat="1" applyFont="1" applyBorder="1" applyAlignment="1" applyProtection="1">
      <alignment horizontal="right" vertical="center"/>
    </xf>
    <xf numFmtId="196" fontId="28" fillId="0" borderId="59" xfId="10" applyNumberFormat="1" applyFont="1" applyBorder="1" applyAlignment="1" applyProtection="1">
      <alignment horizontal="right" vertical="center"/>
      <protection locked="0"/>
    </xf>
    <xf numFmtId="196" fontId="28" fillId="0" borderId="42" xfId="10" applyNumberFormat="1" applyFont="1" applyBorder="1" applyAlignment="1" applyProtection="1">
      <alignment horizontal="right" vertical="center"/>
    </xf>
    <xf numFmtId="196" fontId="28" fillId="0" borderId="42" xfId="10" applyNumberFormat="1" applyFont="1" applyBorder="1" applyAlignment="1" applyProtection="1">
      <alignment horizontal="right" vertical="center"/>
      <protection locked="0"/>
    </xf>
    <xf numFmtId="197" fontId="28" fillId="2" borderId="59" xfId="10" applyNumberFormat="1" applyFont="1" applyFill="1" applyBorder="1" applyAlignment="1" applyProtection="1">
      <alignment horizontal="right" vertical="center"/>
    </xf>
    <xf numFmtId="0" fontId="25" fillId="0" borderId="116" xfId="8" applyFont="1" applyBorder="1" applyAlignment="1" applyProtection="1">
      <alignment horizontal="center" vertical="center"/>
      <protection locked="0"/>
    </xf>
    <xf numFmtId="196" fontId="28" fillId="0" borderId="117" xfId="10" applyNumberFormat="1" applyFont="1" applyBorder="1" applyAlignment="1" applyProtection="1">
      <alignment horizontal="right" vertical="center"/>
      <protection locked="0"/>
    </xf>
    <xf numFmtId="196" fontId="28" fillId="0" borderId="32" xfId="10" applyNumberFormat="1" applyFont="1" applyBorder="1" applyAlignment="1" applyProtection="1">
      <alignment horizontal="right" vertical="center"/>
      <protection locked="0"/>
    </xf>
    <xf numFmtId="197" fontId="28" fillId="2" borderId="92" xfId="10" applyNumberFormat="1" applyFont="1" applyFill="1" applyBorder="1" applyAlignment="1" applyProtection="1">
      <alignment horizontal="right" vertical="center"/>
    </xf>
    <xf numFmtId="196" fontId="28" fillId="0" borderId="92" xfId="10" applyNumberFormat="1" applyFont="1" applyBorder="1" applyAlignment="1" applyProtection="1">
      <alignment horizontal="right" vertical="center"/>
      <protection locked="0"/>
    </xf>
    <xf numFmtId="197" fontId="28" fillId="2" borderId="43" xfId="10" applyNumberFormat="1" applyFont="1" applyFill="1" applyBorder="1" applyAlignment="1" applyProtection="1">
      <alignment horizontal="right" vertical="center"/>
    </xf>
    <xf numFmtId="196" fontId="28" fillId="0" borderId="31" xfId="10" applyNumberFormat="1" applyFont="1" applyBorder="1" applyAlignment="1" applyProtection="1">
      <alignment horizontal="right" vertical="center"/>
      <protection locked="0"/>
    </xf>
    <xf numFmtId="197" fontId="28" fillId="2" borderId="33" xfId="10" applyNumberFormat="1" applyFont="1" applyFill="1" applyBorder="1" applyAlignment="1" applyProtection="1">
      <alignment horizontal="right" vertical="center"/>
    </xf>
    <xf numFmtId="196" fontId="28" fillId="0" borderId="69" xfId="10" applyNumberFormat="1" applyFont="1" applyBorder="1" applyAlignment="1" applyProtection="1">
      <alignment horizontal="right" vertical="center"/>
    </xf>
    <xf numFmtId="197" fontId="28" fillId="2" borderId="31" xfId="10" applyNumberFormat="1" applyFont="1" applyFill="1" applyBorder="1" applyAlignment="1" applyProtection="1">
      <alignment horizontal="right" vertical="center"/>
    </xf>
    <xf numFmtId="196" fontId="28" fillId="0" borderId="31" xfId="10" applyNumberFormat="1" applyFont="1" applyBorder="1" applyAlignment="1" applyProtection="1">
      <alignment horizontal="right" vertical="center"/>
    </xf>
    <xf numFmtId="196" fontId="28" fillId="0" borderId="69" xfId="10" applyNumberFormat="1" applyFont="1" applyBorder="1" applyAlignment="1" applyProtection="1">
      <alignment horizontal="right" vertical="center"/>
      <protection locked="0"/>
    </xf>
    <xf numFmtId="196" fontId="28" fillId="0" borderId="43" xfId="10" applyNumberFormat="1" applyFont="1" applyBorder="1" applyAlignment="1" applyProtection="1">
      <alignment horizontal="right" vertical="center"/>
    </xf>
    <xf numFmtId="196" fontId="28" fillId="0" borderId="43" xfId="10" applyNumberFormat="1" applyFont="1" applyBorder="1" applyAlignment="1" applyProtection="1">
      <alignment horizontal="right" vertical="center"/>
      <protection locked="0"/>
    </xf>
    <xf numFmtId="197" fontId="28" fillId="2" borderId="69" xfId="10" applyNumberFormat="1" applyFont="1" applyFill="1" applyBorder="1" applyAlignment="1" applyProtection="1">
      <alignment horizontal="right" vertical="center"/>
    </xf>
    <xf numFmtId="0" fontId="29" fillId="0" borderId="25" xfId="8" applyFont="1" applyBorder="1" applyAlignment="1" applyProtection="1">
      <alignment vertical="center"/>
      <protection locked="0"/>
    </xf>
    <xf numFmtId="0" fontId="25" fillId="0" borderId="25" xfId="8" applyFont="1" applyBorder="1" applyAlignment="1" applyProtection="1">
      <alignment vertical="center"/>
      <protection locked="0"/>
    </xf>
    <xf numFmtId="0" fontId="30" fillId="0" borderId="0" xfId="8" applyFont="1" applyBorder="1" applyAlignment="1" applyProtection="1">
      <alignment vertical="center"/>
      <protection locked="0"/>
    </xf>
    <xf numFmtId="0" fontId="31" fillId="0" borderId="0" xfId="8" applyFont="1" applyBorder="1" applyAlignment="1" applyProtection="1">
      <alignment horizontal="center" vertical="center"/>
      <protection locked="0"/>
    </xf>
    <xf numFmtId="198" fontId="32" fillId="0" borderId="0" xfId="11" applyNumberFormat="1" applyFont="1" applyBorder="1" applyAlignment="1">
      <alignment horizontal="centerContinuous" vertical="center"/>
    </xf>
    <xf numFmtId="198" fontId="33" fillId="0" borderId="0" xfId="10" applyNumberFormat="1" applyFont="1" applyBorder="1" applyAlignment="1">
      <alignment horizontal="centerContinuous" vertical="center"/>
    </xf>
    <xf numFmtId="198" fontId="32" fillId="0" borderId="0" xfId="10" applyNumberFormat="1" applyFont="1" applyBorder="1" applyAlignment="1">
      <alignment horizontal="centerContinuous" vertical="center"/>
    </xf>
    <xf numFmtId="195" fontId="32" fillId="0" borderId="0" xfId="8" applyNumberFormat="1" applyFont="1" applyBorder="1" applyAlignment="1" applyProtection="1">
      <alignment horizontal="centerContinuous" vertical="center"/>
      <protection locked="0"/>
    </xf>
    <xf numFmtId="199" fontId="32" fillId="0" borderId="0" xfId="10" applyNumberFormat="1" applyFont="1" applyBorder="1" applyAlignment="1">
      <alignment vertical="center"/>
    </xf>
    <xf numFmtId="198" fontId="34" fillId="0" borderId="0" xfId="10" applyNumberFormat="1" applyFont="1" applyBorder="1" applyAlignment="1">
      <alignment vertical="center"/>
    </xf>
    <xf numFmtId="195" fontId="34" fillId="0" borderId="0" xfId="8" applyNumberFormat="1" applyFont="1" applyBorder="1" applyAlignment="1" applyProtection="1">
      <alignment horizontal="right" vertical="center"/>
      <protection locked="0"/>
    </xf>
    <xf numFmtId="199" fontId="34" fillId="0" borderId="0" xfId="10" applyNumberFormat="1" applyFont="1" applyBorder="1" applyAlignment="1">
      <alignment vertical="center"/>
    </xf>
    <xf numFmtId="198" fontId="23" fillId="0" borderId="23" xfId="11" applyNumberFormat="1" applyFont="1" applyBorder="1" applyAlignment="1">
      <alignment horizontal="left" vertical="center"/>
    </xf>
    <xf numFmtId="198" fontId="34" fillId="0" borderId="23" xfId="10" applyNumberFormat="1" applyFont="1" applyBorder="1" applyAlignment="1">
      <alignment horizontal="left" vertical="center"/>
    </xf>
    <xf numFmtId="198" fontId="34" fillId="0" borderId="23" xfId="10" applyNumberFormat="1" applyFont="1" applyBorder="1" applyAlignment="1">
      <alignment horizontal="right" vertical="center"/>
    </xf>
    <xf numFmtId="0" fontId="34" fillId="0" borderId="23" xfId="9" applyFont="1" applyBorder="1" applyAlignment="1">
      <alignment horizontal="right" vertical="center"/>
    </xf>
    <xf numFmtId="199" fontId="25" fillId="0" borderId="79" xfId="10" applyNumberFormat="1" applyFont="1" applyBorder="1" applyAlignment="1">
      <alignment horizontal="centerContinuous" vertical="center"/>
    </xf>
    <xf numFmtId="199" fontId="25" fillId="0" borderId="80" xfId="10" applyNumberFormat="1" applyFont="1" applyBorder="1" applyAlignment="1">
      <alignment horizontal="centerContinuous" vertical="center"/>
    </xf>
    <xf numFmtId="199" fontId="25" fillId="0" borderId="103" xfId="10" applyNumberFormat="1" applyFont="1" applyBorder="1" applyAlignment="1">
      <alignment horizontal="centerContinuous" vertical="center"/>
    </xf>
    <xf numFmtId="199" fontId="25" fillId="0" borderId="67" xfId="10" applyNumberFormat="1" applyFont="1" applyBorder="1" applyAlignment="1">
      <alignment horizontal="centerContinuous" vertical="center"/>
    </xf>
    <xf numFmtId="199" fontId="25" fillId="0" borderId="102" xfId="10" applyNumberFormat="1" applyFont="1" applyBorder="1" applyAlignment="1">
      <alignment horizontal="centerContinuous" vertical="center"/>
    </xf>
    <xf numFmtId="49" fontId="25" fillId="0" borderId="67" xfId="8" applyNumberFormat="1" applyFont="1" applyBorder="1" applyAlignment="1" applyProtection="1">
      <alignment horizontal="centerContinuous" vertical="center"/>
      <protection locked="0"/>
    </xf>
    <xf numFmtId="49" fontId="25" fillId="0" borderId="102" xfId="8" applyNumberFormat="1" applyFont="1" applyBorder="1" applyAlignment="1" applyProtection="1">
      <alignment horizontal="centerContinuous" vertical="center"/>
      <protection locked="0"/>
    </xf>
    <xf numFmtId="0" fontId="25" fillId="0" borderId="25" xfId="9" applyFont="1" applyBorder="1" applyAlignment="1" applyProtection="1">
      <alignment vertical="center"/>
      <protection locked="0"/>
    </xf>
    <xf numFmtId="0" fontId="25" fillId="0" borderId="105" xfId="9" applyFont="1" applyBorder="1" applyAlignment="1" applyProtection="1">
      <alignment vertical="center"/>
      <protection locked="0"/>
    </xf>
    <xf numFmtId="199" fontId="25" fillId="0" borderId="100" xfId="10" applyNumberFormat="1" applyFont="1" applyBorder="1" applyAlignment="1">
      <alignment horizontal="centerContinuous" vertical="center"/>
    </xf>
    <xf numFmtId="0" fontId="25" fillId="0" borderId="0" xfId="9" applyFont="1" applyBorder="1" applyAlignment="1" applyProtection="1">
      <alignment vertical="center"/>
      <protection locked="0"/>
    </xf>
    <xf numFmtId="0" fontId="25" fillId="0" borderId="106" xfId="9" applyFont="1" applyBorder="1" applyAlignment="1" applyProtection="1">
      <alignment vertical="center"/>
      <protection locked="0"/>
    </xf>
    <xf numFmtId="199" fontId="25" fillId="0" borderId="24" xfId="10" applyNumberFormat="1" applyFont="1" applyBorder="1" applyAlignment="1">
      <alignment horizontal="centerContinuous" vertical="center"/>
    </xf>
    <xf numFmtId="199" fontId="25" fillId="0" borderId="26" xfId="10" applyNumberFormat="1" applyFont="1" applyBorder="1" applyAlignment="1">
      <alignment horizontal="centerContinuous" vertical="center"/>
    </xf>
    <xf numFmtId="199" fontId="25" fillId="0" borderId="106" xfId="10" applyNumberFormat="1" applyFont="1" applyBorder="1" applyAlignment="1">
      <alignment horizontal="centerContinuous" vertical="center"/>
    </xf>
    <xf numFmtId="49" fontId="25" fillId="0" borderId="26" xfId="8" applyNumberFormat="1" applyFont="1" applyBorder="1" applyAlignment="1" applyProtection="1">
      <alignment horizontal="centerContinuous" vertical="center"/>
      <protection locked="0"/>
    </xf>
    <xf numFmtId="49" fontId="25" fillId="0" borderId="106" xfId="8" applyNumberFormat="1" applyFont="1" applyBorder="1" applyAlignment="1" applyProtection="1">
      <alignment horizontal="centerContinuous" vertical="center"/>
      <protection locked="0"/>
    </xf>
    <xf numFmtId="199" fontId="25" fillId="0" borderId="25" xfId="10" applyNumberFormat="1" applyFont="1" applyBorder="1" applyAlignment="1">
      <alignment horizontal="centerContinuous" vertical="center"/>
    </xf>
    <xf numFmtId="199" fontId="25" fillId="0" borderId="107" xfId="10" applyNumberFormat="1" applyFont="1" applyBorder="1" applyAlignment="1">
      <alignment horizontal="centerContinuous" vertical="center"/>
    </xf>
    <xf numFmtId="49" fontId="25" fillId="0" borderId="110" xfId="8" applyNumberFormat="1" applyFont="1" applyBorder="1" applyAlignment="1" applyProtection="1">
      <alignment horizontal="center" vertical="center"/>
      <protection locked="0"/>
    </xf>
    <xf numFmtId="49" fontId="25" fillId="0" borderId="111" xfId="8" applyNumberFormat="1" applyFont="1" applyBorder="1" applyAlignment="1" applyProtection="1">
      <alignment horizontal="center" vertical="center"/>
      <protection locked="0"/>
    </xf>
    <xf numFmtId="198" fontId="25" fillId="0" borderId="104" xfId="10" applyNumberFormat="1" applyFont="1" applyBorder="1" applyAlignment="1">
      <alignment horizontal="center" vertical="center"/>
    </xf>
    <xf numFmtId="198" fontId="27" fillId="0" borderId="26" xfId="10" applyNumberFormat="1" applyFont="1" applyBorder="1" applyAlignment="1">
      <alignment horizontal="right" vertical="center"/>
    </xf>
    <xf numFmtId="198" fontId="27" fillId="0" borderId="62" xfId="10" applyNumberFormat="1" applyFont="1" applyBorder="1" applyAlignment="1">
      <alignment horizontal="right" vertical="center"/>
    </xf>
    <xf numFmtId="198" fontId="27" fillId="0" borderId="22" xfId="10" applyNumberFormat="1" applyFont="1" applyBorder="1" applyAlignment="1">
      <alignment horizontal="right" vertical="center"/>
    </xf>
    <xf numFmtId="198" fontId="27" fillId="0" borderId="7" xfId="10" applyNumberFormat="1" applyFont="1" applyBorder="1" applyAlignment="1">
      <alignment horizontal="right" vertical="center"/>
    </xf>
    <xf numFmtId="198" fontId="27" fillId="0" borderId="0" xfId="10" applyNumberFormat="1" applyFont="1" applyBorder="1" applyAlignment="1">
      <alignment horizontal="right" vertical="center"/>
    </xf>
    <xf numFmtId="198" fontId="27" fillId="0" borderId="8" xfId="10" applyNumberFormat="1" applyFont="1" applyBorder="1" applyAlignment="1">
      <alignment horizontal="right" vertical="center"/>
    </xf>
    <xf numFmtId="198" fontId="27" fillId="0" borderId="9" xfId="10" applyNumberFormat="1" applyFont="1" applyBorder="1" applyAlignment="1">
      <alignment horizontal="right" vertical="center"/>
    </xf>
    <xf numFmtId="200" fontId="27" fillId="0" borderId="26" xfId="10" applyNumberFormat="1" applyFont="1" applyBorder="1" applyAlignment="1">
      <alignment horizontal="right" vertical="center"/>
    </xf>
    <xf numFmtId="199" fontId="30" fillId="0" borderId="0" xfId="10" applyNumberFormat="1" applyFont="1" applyBorder="1" applyAlignment="1">
      <alignment vertical="center"/>
    </xf>
    <xf numFmtId="0" fontId="28" fillId="0" borderId="26" xfId="8" applyFont="1" applyBorder="1" applyAlignment="1" applyProtection="1">
      <alignment horizontal="center" vertical="center"/>
      <protection locked="0"/>
    </xf>
    <xf numFmtId="201" fontId="28" fillId="0" borderId="110" xfId="10" applyNumberFormat="1" applyFont="1" applyBorder="1" applyAlignment="1">
      <alignment vertical="center"/>
    </xf>
    <xf numFmtId="201" fontId="28" fillId="0" borderId="110" xfId="10" applyNumberFormat="1" applyFont="1" applyBorder="1" applyAlignment="1">
      <alignment horizontal="right" vertical="center"/>
    </xf>
    <xf numFmtId="202" fontId="28" fillId="2" borderId="19" xfId="10" applyNumberFormat="1" applyFont="1" applyFill="1" applyBorder="1" applyAlignment="1">
      <alignment horizontal="right" vertical="center"/>
    </xf>
    <xf numFmtId="201" fontId="28" fillId="0" borderId="23" xfId="10" applyNumberFormat="1" applyFont="1" applyBorder="1" applyAlignment="1">
      <alignment horizontal="right" vertical="center"/>
    </xf>
    <xf numFmtId="202" fontId="28" fillId="2" borderId="61" xfId="10" applyNumberFormat="1" applyFont="1" applyFill="1" applyBorder="1" applyAlignment="1" applyProtection="1">
      <alignment horizontal="right" vertical="center"/>
    </xf>
    <xf numFmtId="201" fontId="28" fillId="0" borderId="61" xfId="10" applyNumberFormat="1" applyFont="1" applyBorder="1" applyAlignment="1">
      <alignment horizontal="right" vertical="center"/>
    </xf>
    <xf numFmtId="202" fontId="28" fillId="2" borderId="19" xfId="10" applyNumberFormat="1" applyFont="1" applyFill="1" applyBorder="1" applyAlignment="1" applyProtection="1">
      <alignment horizontal="right" vertical="center"/>
    </xf>
    <xf numFmtId="202" fontId="28" fillId="2" borderId="20" xfId="10" applyNumberFormat="1" applyFont="1" applyFill="1" applyBorder="1" applyAlignment="1" applyProtection="1">
      <alignment horizontal="right" vertical="center"/>
    </xf>
    <xf numFmtId="201" fontId="28" fillId="0" borderId="94" xfId="8" applyNumberFormat="1" applyFont="1" applyBorder="1" applyAlignment="1" applyProtection="1">
      <alignment vertical="center"/>
    </xf>
    <xf numFmtId="202" fontId="28" fillId="2" borderId="61" xfId="10" applyNumberFormat="1" applyFont="1" applyFill="1" applyBorder="1" applyAlignment="1">
      <alignment horizontal="right" vertical="center"/>
    </xf>
    <xf numFmtId="201" fontId="28" fillId="0" borderId="19" xfId="8" applyNumberFormat="1" applyFont="1" applyBorder="1" applyAlignment="1" applyProtection="1">
      <alignment vertical="center"/>
    </xf>
    <xf numFmtId="201" fontId="28" fillId="0" borderId="19" xfId="10" applyNumberFormat="1" applyFont="1" applyBorder="1" applyAlignment="1">
      <alignment horizontal="right" vertical="center"/>
    </xf>
    <xf numFmtId="202" fontId="28" fillId="2" borderId="23" xfId="10" applyNumberFormat="1" applyFont="1" applyFill="1" applyBorder="1" applyAlignment="1">
      <alignment horizontal="right" vertical="center"/>
    </xf>
    <xf numFmtId="203" fontId="28" fillId="0" borderId="110" xfId="10" applyNumberFormat="1" applyFont="1" applyBorder="1" applyAlignment="1">
      <alignment horizontal="right" vertical="center"/>
    </xf>
    <xf numFmtId="204" fontId="28" fillId="2" borderId="20" xfId="10" applyNumberFormat="1" applyFont="1" applyFill="1" applyBorder="1" applyAlignment="1">
      <alignment vertical="center"/>
    </xf>
    <xf numFmtId="202" fontId="28" fillId="2" borderId="20" xfId="10" applyNumberFormat="1" applyFont="1" applyFill="1" applyBorder="1" applyAlignment="1">
      <alignment horizontal="right" vertical="center"/>
    </xf>
    <xf numFmtId="201" fontId="28" fillId="0" borderId="94" xfId="10" applyNumberFormat="1" applyFont="1" applyBorder="1" applyAlignment="1">
      <alignment horizontal="right" vertical="center"/>
    </xf>
    <xf numFmtId="0" fontId="28" fillId="0" borderId="104" xfId="8" applyFont="1" applyBorder="1" applyAlignment="1" applyProtection="1">
      <alignment horizontal="center" vertical="center"/>
      <protection locked="0"/>
    </xf>
    <xf numFmtId="0" fontId="28" fillId="0" borderId="113" xfId="8" applyFont="1" applyBorder="1" applyAlignment="1" applyProtection="1">
      <alignment horizontal="center" vertical="center"/>
      <protection locked="0"/>
    </xf>
    <xf numFmtId="201" fontId="28" fillId="0" borderId="72" xfId="10" applyNumberFormat="1" applyFont="1" applyBorder="1" applyAlignment="1">
      <alignment vertical="center"/>
    </xf>
    <xf numFmtId="201" fontId="28" fillId="0" borderId="26" xfId="10" applyNumberFormat="1" applyFont="1" applyBorder="1" applyAlignment="1">
      <alignment horizontal="right" vertical="center"/>
    </xf>
    <xf numFmtId="202" fontId="28" fillId="2" borderId="34" xfId="10" applyNumberFormat="1" applyFont="1" applyFill="1" applyBorder="1" applyAlignment="1">
      <alignment horizontal="right" vertical="center"/>
    </xf>
    <xf numFmtId="201" fontId="28" fillId="0" borderId="0" xfId="10" applyNumberFormat="1" applyFont="1" applyBorder="1" applyAlignment="1">
      <alignment horizontal="right" vertical="center"/>
    </xf>
    <xf numFmtId="202" fontId="28" fillId="2" borderId="41" xfId="10" applyNumberFormat="1" applyFont="1" applyFill="1" applyBorder="1" applyAlignment="1" applyProtection="1">
      <alignment horizontal="right" vertical="center"/>
    </xf>
    <xf numFmtId="201" fontId="28" fillId="0" borderId="7" xfId="10" applyNumberFormat="1" applyFont="1" applyBorder="1" applyAlignment="1">
      <alignment horizontal="right" vertical="center"/>
    </xf>
    <xf numFmtId="202" fontId="28" fillId="2" borderId="34" xfId="10" applyNumberFormat="1" applyFont="1" applyFill="1" applyBorder="1" applyAlignment="1" applyProtection="1">
      <alignment horizontal="right" vertical="center"/>
    </xf>
    <xf numFmtId="202" fontId="28" fillId="2" borderId="37" xfId="10" applyNumberFormat="1" applyFont="1" applyFill="1" applyBorder="1" applyAlignment="1" applyProtection="1">
      <alignment horizontal="right" vertical="center"/>
    </xf>
    <xf numFmtId="201" fontId="28" fillId="0" borderId="41" xfId="10" applyNumberFormat="1" applyFont="1" applyBorder="1" applyAlignment="1">
      <alignment horizontal="right" vertical="center"/>
    </xf>
    <xf numFmtId="201" fontId="28" fillId="0" borderId="29" xfId="8" applyNumberFormat="1" applyFont="1" applyBorder="1" applyAlignment="1" applyProtection="1">
      <alignment vertical="center"/>
    </xf>
    <xf numFmtId="202" fontId="28" fillId="2" borderId="41" xfId="10" applyNumberFormat="1" applyFont="1" applyFill="1" applyBorder="1" applyAlignment="1">
      <alignment horizontal="right" vertical="center"/>
    </xf>
    <xf numFmtId="201" fontId="28" fillId="0" borderId="11" xfId="8" applyNumberFormat="1" applyFont="1" applyBorder="1" applyAlignment="1" applyProtection="1">
      <alignment vertical="center"/>
    </xf>
    <xf numFmtId="202" fontId="28" fillId="2" borderId="28" xfId="10" applyNumberFormat="1" applyFont="1" applyFill="1" applyBorder="1" applyAlignment="1">
      <alignment horizontal="right" vertical="center"/>
    </xf>
    <xf numFmtId="201" fontId="28" fillId="0" borderId="34" xfId="10" applyNumberFormat="1" applyFont="1" applyBorder="1" applyAlignment="1">
      <alignment horizontal="right" vertical="center"/>
    </xf>
    <xf numFmtId="202" fontId="28" fillId="2" borderId="73" xfId="10" applyNumberFormat="1" applyFont="1" applyFill="1" applyBorder="1" applyAlignment="1">
      <alignment horizontal="right" vertical="center"/>
    </xf>
    <xf numFmtId="203" fontId="28" fillId="0" borderId="72" xfId="10" applyNumberFormat="1" applyFont="1" applyBorder="1" applyAlignment="1">
      <alignment horizontal="right" vertical="center"/>
    </xf>
    <xf numFmtId="204" fontId="28" fillId="2" borderId="112" xfId="10" applyNumberFormat="1" applyFont="1" applyFill="1" applyBorder="1" applyAlignment="1">
      <alignment vertical="center"/>
    </xf>
    <xf numFmtId="201" fontId="28" fillId="0" borderId="72" xfId="10" applyNumberFormat="1" applyFont="1" applyBorder="1" applyAlignment="1">
      <alignment horizontal="right" vertical="center"/>
    </xf>
    <xf numFmtId="202" fontId="28" fillId="2" borderId="37" xfId="10" applyNumberFormat="1" applyFont="1" applyFill="1" applyBorder="1" applyAlignment="1">
      <alignment horizontal="right" vertical="center"/>
    </xf>
    <xf numFmtId="201" fontId="28" fillId="0" borderId="82" xfId="10" applyNumberFormat="1" applyFont="1" applyBorder="1" applyAlignment="1">
      <alignment horizontal="right" vertical="center"/>
    </xf>
    <xf numFmtId="201" fontId="28" fillId="0" borderId="62" xfId="10" applyNumberFormat="1" applyFont="1" applyBorder="1" applyAlignment="1">
      <alignment horizontal="right" vertical="center"/>
    </xf>
    <xf numFmtId="0" fontId="28" fillId="0" borderId="114" xfId="8" applyFont="1" applyBorder="1" applyAlignment="1" applyProtection="1">
      <alignment horizontal="center" vertical="center"/>
      <protection locked="0"/>
    </xf>
    <xf numFmtId="201" fontId="28" fillId="0" borderId="115" xfId="10" applyNumberFormat="1" applyFont="1" applyBorder="1" applyAlignment="1">
      <alignment vertical="center"/>
    </xf>
    <xf numFmtId="201" fontId="28" fillId="0" borderId="40" xfId="10" applyNumberFormat="1" applyFont="1" applyBorder="1" applyAlignment="1">
      <alignment horizontal="right" vertical="center"/>
    </xf>
    <xf numFmtId="202" fontId="28" fillId="2" borderId="39" xfId="10" applyNumberFormat="1" applyFont="1" applyFill="1" applyBorder="1" applyAlignment="1">
      <alignment horizontal="right" vertical="center"/>
    </xf>
    <xf numFmtId="201" fontId="28" fillId="0" borderId="83" xfId="10" applyNumberFormat="1" applyFont="1" applyBorder="1" applyAlignment="1">
      <alignment horizontal="right" vertical="center"/>
    </xf>
    <xf numFmtId="202" fontId="28" fillId="2" borderId="42" xfId="10" applyNumberFormat="1" applyFont="1" applyFill="1" applyBorder="1" applyAlignment="1" applyProtection="1">
      <alignment horizontal="right" vertical="center"/>
    </xf>
    <xf numFmtId="201" fontId="28" fillId="0" borderId="39" xfId="10" applyNumberFormat="1" applyFont="1" applyBorder="1" applyAlignment="1">
      <alignment horizontal="right" vertical="center"/>
    </xf>
    <xf numFmtId="202" fontId="28" fillId="2" borderId="39" xfId="10" applyNumberFormat="1" applyFont="1" applyFill="1" applyBorder="1" applyAlignment="1" applyProtection="1">
      <alignment horizontal="right" vertical="center"/>
    </xf>
    <xf numFmtId="202" fontId="28" fillId="2" borderId="44" xfId="10" applyNumberFormat="1" applyFont="1" applyFill="1" applyBorder="1" applyAlignment="1" applyProtection="1">
      <alignment horizontal="right" vertical="center"/>
    </xf>
    <xf numFmtId="201" fontId="28" fillId="0" borderId="42" xfId="10" applyNumberFormat="1" applyFont="1" applyBorder="1" applyAlignment="1">
      <alignment horizontal="right" vertical="center"/>
    </xf>
    <xf numFmtId="202" fontId="28" fillId="2" borderId="42" xfId="10" applyNumberFormat="1" applyFont="1" applyFill="1" applyBorder="1" applyAlignment="1">
      <alignment horizontal="right" vertical="center"/>
    </xf>
    <xf numFmtId="202" fontId="28" fillId="2" borderId="59" xfId="10" applyNumberFormat="1" applyFont="1" applyFill="1" applyBorder="1" applyAlignment="1">
      <alignment horizontal="right" vertical="center"/>
    </xf>
    <xf numFmtId="203" fontId="28" fillId="0" borderId="115" xfId="10" applyNumberFormat="1" applyFont="1" applyBorder="1" applyAlignment="1">
      <alignment horizontal="right" vertical="center"/>
    </xf>
    <xf numFmtId="204" fontId="28" fillId="2" borderId="44" xfId="10" applyNumberFormat="1" applyFont="1" applyFill="1" applyBorder="1" applyAlignment="1">
      <alignment vertical="center"/>
    </xf>
    <xf numFmtId="201" fontId="28" fillId="0" borderId="115" xfId="10" applyNumberFormat="1" applyFont="1" applyBorder="1" applyAlignment="1">
      <alignment horizontal="right" vertical="center"/>
    </xf>
    <xf numFmtId="202" fontId="28" fillId="2" borderId="44" xfId="10" applyNumberFormat="1" applyFont="1" applyFill="1" applyBorder="1" applyAlignment="1">
      <alignment horizontal="right" vertical="center"/>
    </xf>
    <xf numFmtId="0" fontId="28" fillId="0" borderId="116" xfId="8" applyFont="1" applyBorder="1" applyAlignment="1" applyProtection="1">
      <alignment horizontal="center" vertical="center"/>
      <protection locked="0"/>
    </xf>
    <xf numFmtId="201" fontId="28" fillId="0" borderId="116" xfId="10" applyNumberFormat="1" applyFont="1" applyBorder="1" applyAlignment="1">
      <alignment vertical="center"/>
    </xf>
    <xf numFmtId="201" fontId="28" fillId="0" borderId="32" xfId="10" applyNumberFormat="1" applyFont="1" applyBorder="1" applyAlignment="1">
      <alignment horizontal="right" vertical="center"/>
    </xf>
    <xf numFmtId="202" fontId="28" fillId="2" borderId="31" xfId="10" applyNumberFormat="1" applyFont="1" applyFill="1" applyBorder="1" applyAlignment="1">
      <alignment horizontal="right" vertical="center"/>
    </xf>
    <xf numFmtId="201" fontId="28" fillId="0" borderId="92" xfId="10" applyNumberFormat="1" applyFont="1" applyBorder="1" applyAlignment="1">
      <alignment horizontal="right" vertical="center"/>
    </xf>
    <xf numFmtId="202" fontId="28" fillId="2" borderId="43" xfId="10" applyNumberFormat="1" applyFont="1" applyFill="1" applyBorder="1" applyAlignment="1" applyProtection="1">
      <alignment horizontal="right" vertical="center"/>
    </xf>
    <xf numFmtId="201" fontId="28" fillId="0" borderId="31" xfId="10" applyNumberFormat="1" applyFont="1" applyBorder="1" applyAlignment="1">
      <alignment horizontal="right" vertical="center"/>
    </xf>
    <xf numFmtId="202" fontId="28" fillId="2" borderId="31" xfId="10" applyNumberFormat="1" applyFont="1" applyFill="1" applyBorder="1" applyAlignment="1" applyProtection="1">
      <alignment horizontal="right" vertical="center"/>
    </xf>
    <xf numFmtId="202" fontId="28" fillId="2" borderId="33" xfId="10" applyNumberFormat="1" applyFont="1" applyFill="1" applyBorder="1" applyAlignment="1" applyProtection="1">
      <alignment horizontal="right" vertical="center"/>
    </xf>
    <xf numFmtId="201" fontId="28" fillId="0" borderId="43" xfId="10" applyNumberFormat="1" applyFont="1" applyBorder="1" applyAlignment="1">
      <alignment horizontal="right" vertical="center"/>
    </xf>
    <xf numFmtId="201" fontId="28" fillId="0" borderId="23" xfId="8" applyNumberFormat="1" applyFont="1" applyBorder="1" applyAlignment="1" applyProtection="1">
      <alignment vertical="center"/>
    </xf>
    <xf numFmtId="202" fontId="28" fillId="2" borderId="43" xfId="10" applyNumberFormat="1" applyFont="1" applyFill="1" applyBorder="1" applyAlignment="1">
      <alignment horizontal="right" vertical="center"/>
    </xf>
    <xf numFmtId="202" fontId="28" fillId="2" borderId="69" xfId="10" applyNumberFormat="1" applyFont="1" applyFill="1" applyBorder="1" applyAlignment="1">
      <alignment horizontal="right" vertical="center"/>
    </xf>
    <xf numFmtId="203" fontId="28" fillId="0" borderId="117" xfId="10" applyNumberFormat="1" applyFont="1" applyBorder="1" applyAlignment="1">
      <alignment horizontal="right" vertical="center"/>
    </xf>
    <xf numFmtId="204" fontId="28" fillId="2" borderId="33" xfId="10" applyNumberFormat="1" applyFont="1" applyFill="1" applyBorder="1" applyAlignment="1">
      <alignment vertical="center"/>
    </xf>
    <xf numFmtId="201" fontId="28" fillId="0" borderId="117" xfId="10" applyNumberFormat="1" applyFont="1" applyBorder="1" applyAlignment="1">
      <alignment horizontal="right" vertical="center"/>
    </xf>
    <xf numFmtId="202" fontId="28" fillId="2" borderId="33" xfId="10" applyNumberFormat="1" applyFont="1" applyFill="1" applyBorder="1" applyAlignment="1">
      <alignment horizontal="right" vertical="center"/>
    </xf>
    <xf numFmtId="0" fontId="25" fillId="0" borderId="0" xfId="8" applyFont="1" applyBorder="1" applyAlignment="1" applyProtection="1">
      <alignment vertical="center"/>
      <protection locked="0"/>
    </xf>
    <xf numFmtId="199" fontId="31" fillId="0" borderId="0" xfId="10" applyNumberFormat="1" applyFont="1" applyBorder="1" applyAlignment="1">
      <alignment horizontal="center" vertical="center"/>
    </xf>
    <xf numFmtId="180" fontId="6" fillId="0" borderId="7" xfId="0" applyNumberFormat="1" applyFont="1" applyBorder="1" applyAlignment="1">
      <alignment horizontal="center" vertical="center"/>
    </xf>
    <xf numFmtId="0" fontId="25" fillId="0" borderId="110" xfId="8" applyFont="1" applyBorder="1" applyAlignment="1" applyProtection="1">
      <alignment horizontal="center" vertical="center"/>
      <protection locked="0"/>
    </xf>
    <xf numFmtId="0" fontId="25" fillId="0" borderId="111" xfId="8" applyFont="1" applyBorder="1" applyAlignment="1" applyProtection="1">
      <alignment horizontal="center" vertical="center"/>
      <protection locked="0"/>
    </xf>
    <xf numFmtId="0" fontId="25" fillId="0" borderId="107" xfId="8" applyFont="1" applyBorder="1" applyAlignment="1" applyProtection="1">
      <alignment horizontal="center" vertical="center"/>
      <protection locked="0"/>
    </xf>
    <xf numFmtId="0" fontId="25" fillId="0" borderId="25" xfId="8" applyFont="1" applyBorder="1" applyAlignment="1" applyProtection="1">
      <alignment horizontal="center" vertical="center"/>
      <protection locked="0"/>
    </xf>
    <xf numFmtId="0" fontId="25" fillId="0" borderId="101" xfId="8" applyFont="1" applyBorder="1" applyAlignment="1" applyProtection="1">
      <alignment horizontal="center" vertical="center"/>
      <protection locked="0"/>
    </xf>
    <xf numFmtId="0" fontId="25" fillId="0" borderId="104" xfId="8" applyFont="1" applyBorder="1" applyAlignment="1" applyProtection="1">
      <alignment horizontal="center" vertical="center"/>
      <protection locked="0"/>
    </xf>
    <xf numFmtId="199" fontId="25" fillId="0" borderId="110" xfId="10" applyNumberFormat="1" applyFont="1" applyBorder="1" applyAlignment="1">
      <alignment horizontal="center" vertical="center"/>
    </xf>
    <xf numFmtId="199" fontId="25" fillId="0" borderId="111" xfId="10" applyNumberFormat="1" applyFont="1" applyBorder="1" applyAlignment="1">
      <alignment horizontal="center" vertical="center"/>
    </xf>
    <xf numFmtId="199" fontId="25" fillId="0" borderId="25" xfId="10" applyNumberFormat="1" applyFont="1" applyBorder="1" applyAlignment="1">
      <alignment horizontal="center" vertical="center"/>
    </xf>
    <xf numFmtId="179" fontId="6" fillId="3" borderId="20" xfId="0" applyNumberFormat="1" applyFont="1" applyFill="1" applyBorder="1" applyAlignment="1">
      <alignment horizontal="right" vertical="center"/>
    </xf>
    <xf numFmtId="177" fontId="6" fillId="3" borderId="19" xfId="0" applyNumberFormat="1" applyFont="1" applyFill="1" applyBorder="1" applyAlignment="1">
      <alignment horizontal="right" vertical="center"/>
    </xf>
    <xf numFmtId="178" fontId="6" fillId="3" borderId="19" xfId="0" applyNumberFormat="1" applyFont="1" applyFill="1" applyBorder="1" applyAlignment="1">
      <alignment horizontal="right" vertical="center"/>
    </xf>
    <xf numFmtId="177" fontId="6" fillId="3" borderId="18" xfId="0" applyNumberFormat="1" applyFont="1" applyFill="1" applyBorder="1" applyAlignment="1">
      <alignment horizontal="right" vertical="center"/>
    </xf>
    <xf numFmtId="178" fontId="6" fillId="3" borderId="12" xfId="0" applyNumberFormat="1" applyFont="1" applyFill="1" applyBorder="1" applyAlignment="1">
      <alignment horizontal="right" vertical="center"/>
    </xf>
    <xf numFmtId="177" fontId="6" fillId="3" borderId="11" xfId="0" applyNumberFormat="1" applyFont="1" applyFill="1" applyBorder="1" applyAlignment="1">
      <alignment horizontal="right" vertical="center"/>
    </xf>
    <xf numFmtId="178" fontId="6" fillId="3" borderId="11" xfId="0" applyNumberFormat="1" applyFont="1" applyFill="1" applyBorder="1" applyAlignment="1">
      <alignment horizontal="right" vertical="center"/>
    </xf>
    <xf numFmtId="177" fontId="6" fillId="3" borderId="14" xfId="0" applyNumberFormat="1" applyFont="1" applyFill="1" applyBorder="1" applyAlignment="1">
      <alignment horizontal="right" vertical="center"/>
    </xf>
    <xf numFmtId="179" fontId="6" fillId="3" borderId="44" xfId="0" applyNumberFormat="1" applyFont="1" applyFill="1" applyBorder="1" applyAlignment="1">
      <alignment horizontal="right" vertical="center"/>
    </xf>
    <xf numFmtId="177" fontId="6" fillId="3" borderId="39" xfId="0" applyNumberFormat="1" applyFont="1" applyFill="1" applyBorder="1" applyAlignment="1">
      <alignment horizontal="right" vertical="center"/>
    </xf>
    <xf numFmtId="178" fontId="6" fillId="3" borderId="39" xfId="0" applyNumberFormat="1" applyFont="1" applyFill="1" applyBorder="1" applyAlignment="1">
      <alignment horizontal="right" vertical="center"/>
    </xf>
    <xf numFmtId="177" fontId="6" fillId="3" borderId="38" xfId="0" applyNumberFormat="1" applyFont="1" applyFill="1" applyBorder="1" applyAlignment="1">
      <alignment horizontal="right" vertical="center"/>
    </xf>
    <xf numFmtId="178" fontId="6" fillId="3" borderId="17" xfId="0" applyNumberFormat="1" applyFont="1" applyFill="1" applyBorder="1" applyAlignment="1">
      <alignment horizontal="right" vertical="center"/>
    </xf>
    <xf numFmtId="177" fontId="6" fillId="3" borderId="16" xfId="0" applyNumberFormat="1" applyFont="1" applyFill="1" applyBorder="1" applyAlignment="1">
      <alignment horizontal="right" vertical="center"/>
    </xf>
    <xf numFmtId="178" fontId="6" fillId="3" borderId="16" xfId="0" applyNumberFormat="1" applyFont="1" applyFill="1" applyBorder="1" applyAlignment="1">
      <alignment horizontal="right" vertical="center"/>
    </xf>
    <xf numFmtId="177" fontId="6" fillId="3" borderId="15" xfId="0" applyNumberFormat="1" applyFont="1" applyFill="1" applyBorder="1" applyAlignment="1">
      <alignment horizontal="right" vertical="center"/>
    </xf>
    <xf numFmtId="178" fontId="6" fillId="3" borderId="44" xfId="0" applyNumberFormat="1" applyFont="1" applyFill="1" applyBorder="1" applyAlignment="1">
      <alignment horizontal="right" vertical="center"/>
    </xf>
    <xf numFmtId="179" fontId="6" fillId="3" borderId="12" xfId="0" applyNumberFormat="1" applyFont="1" applyFill="1" applyBorder="1" applyAlignment="1">
      <alignment horizontal="right" vertical="center"/>
    </xf>
    <xf numFmtId="180" fontId="6" fillId="0" borderId="0" xfId="0" applyNumberFormat="1" applyFont="1" applyBorder="1" applyAlignment="1">
      <alignment horizontal="center" vertical="center"/>
    </xf>
    <xf numFmtId="178" fontId="6" fillId="0" borderId="16" xfId="0" applyNumberFormat="1" applyFont="1" applyBorder="1" applyAlignment="1">
      <alignment horizontal="right" vertical="center"/>
    </xf>
    <xf numFmtId="177" fontId="6" fillId="0" borderId="16" xfId="0" applyNumberFormat="1" applyFont="1" applyBorder="1" applyAlignment="1">
      <alignment horizontal="right" vertical="center"/>
    </xf>
    <xf numFmtId="178" fontId="6" fillId="0" borderId="17" xfId="0" applyNumberFormat="1" applyFont="1" applyBorder="1" applyAlignment="1">
      <alignment horizontal="right" vertical="center"/>
    </xf>
    <xf numFmtId="185" fontId="6" fillId="0" borderId="88" xfId="6" applyNumberFormat="1" applyFont="1" applyFill="1" applyBorder="1" applyAlignment="1">
      <alignment horizontal="right" vertical="center"/>
    </xf>
    <xf numFmtId="185" fontId="6" fillId="0" borderId="12" xfId="6" applyNumberFormat="1" applyFont="1" applyFill="1" applyBorder="1" applyAlignment="1">
      <alignment horizontal="right" vertical="center"/>
    </xf>
    <xf numFmtId="182" fontId="6" fillId="0" borderId="88" xfId="6" applyNumberFormat="1" applyFont="1" applyBorder="1" applyAlignment="1">
      <alignment horizontal="right" vertical="center"/>
    </xf>
    <xf numFmtId="180" fontId="6" fillId="0" borderId="11" xfId="6" applyNumberFormat="1" applyFont="1" applyBorder="1" applyAlignment="1">
      <alignment horizontal="right" vertical="center"/>
    </xf>
    <xf numFmtId="184" fontId="6" fillId="0" borderId="11" xfId="6" applyNumberFormat="1" applyFont="1" applyBorder="1" applyAlignment="1">
      <alignment horizontal="right" vertical="center"/>
    </xf>
    <xf numFmtId="180" fontId="6" fillId="0" borderId="52" xfId="6" applyNumberFormat="1" applyFont="1" applyBorder="1" applyAlignment="1">
      <alignment horizontal="right" vertical="center"/>
    </xf>
    <xf numFmtId="186" fontId="6" fillId="0" borderId="11" xfId="6" applyNumberFormat="1" applyFont="1" applyFill="1" applyBorder="1" applyAlignment="1">
      <alignment horizontal="right" vertical="center"/>
    </xf>
    <xf numFmtId="186" fontId="6" fillId="0" borderId="12" xfId="6" applyNumberFormat="1" applyFont="1" applyFill="1" applyBorder="1" applyAlignment="1">
      <alignment horizontal="right" vertical="center"/>
    </xf>
    <xf numFmtId="182" fontId="6" fillId="0" borderId="13" xfId="6" applyNumberFormat="1" applyFont="1" applyBorder="1" applyAlignment="1">
      <alignment horizontal="right" vertical="center"/>
    </xf>
    <xf numFmtId="187" fontId="6" fillId="0" borderId="11" xfId="6" applyNumberFormat="1" applyFont="1" applyBorder="1" applyAlignment="1">
      <alignment horizontal="right" vertical="center"/>
    </xf>
    <xf numFmtId="182" fontId="6" fillId="0" borderId="89" xfId="6" applyNumberFormat="1" applyFont="1" applyBorder="1" applyAlignment="1">
      <alignment horizontal="right" vertical="center"/>
    </xf>
    <xf numFmtId="187" fontId="6" fillId="0" borderId="8" xfId="6" applyNumberFormat="1" applyFont="1" applyBorder="1" applyAlignment="1">
      <alignment horizontal="right" vertical="center"/>
    </xf>
    <xf numFmtId="184" fontId="6" fillId="0" borderId="8" xfId="6" applyNumberFormat="1" applyFont="1" applyBorder="1" applyAlignment="1">
      <alignment horizontal="right" vertical="center"/>
    </xf>
    <xf numFmtId="187" fontId="6" fillId="0" borderId="90" xfId="6" applyNumberFormat="1" applyFont="1" applyBorder="1" applyAlignment="1">
      <alignment horizontal="right" vertical="center"/>
    </xf>
    <xf numFmtId="185" fontId="6" fillId="0" borderId="89" xfId="6" applyNumberFormat="1" applyFont="1" applyFill="1" applyBorder="1" applyAlignment="1">
      <alignment horizontal="right" vertical="center"/>
    </xf>
    <xf numFmtId="185" fontId="6" fillId="0" borderId="8" xfId="6" applyNumberFormat="1" applyFont="1" applyFill="1" applyBorder="1" applyAlignment="1">
      <alignment horizontal="right" vertical="center"/>
    </xf>
    <xf numFmtId="185" fontId="6" fillId="0" borderId="9" xfId="6" applyNumberFormat="1" applyFont="1" applyFill="1" applyBorder="1" applyAlignment="1">
      <alignment horizontal="right" vertical="center"/>
    </xf>
    <xf numFmtId="182" fontId="6" fillId="0" borderId="10" xfId="6" applyNumberFormat="1" applyFont="1" applyBorder="1" applyAlignment="1">
      <alignment horizontal="right" vertical="center"/>
    </xf>
    <xf numFmtId="188" fontId="6" fillId="0" borderId="8" xfId="6" applyNumberFormat="1" applyFont="1" applyBorder="1" applyAlignment="1">
      <alignment horizontal="right" vertical="center"/>
    </xf>
    <xf numFmtId="182" fontId="6" fillId="0" borderId="83" xfId="6" applyNumberFormat="1" applyFont="1" applyBorder="1" applyAlignment="1">
      <alignment horizontal="right" vertical="center"/>
    </xf>
    <xf numFmtId="187" fontId="6" fillId="0" borderId="39" xfId="6" applyNumberFormat="1" applyFont="1" applyBorder="1" applyAlignment="1">
      <alignment horizontal="right" vertical="center"/>
    </xf>
    <xf numFmtId="184" fontId="6" fillId="0" borderId="39" xfId="6" applyNumberFormat="1" applyFont="1" applyBorder="1" applyAlignment="1">
      <alignment horizontal="right" vertical="center"/>
    </xf>
    <xf numFmtId="187" fontId="6" fillId="0" borderId="51" xfId="6" applyNumberFormat="1" applyFont="1" applyBorder="1" applyAlignment="1">
      <alignment horizontal="right" vertical="center"/>
    </xf>
    <xf numFmtId="185" fontId="6" fillId="0" borderId="83" xfId="6" applyNumberFormat="1" applyFont="1" applyFill="1" applyBorder="1" applyAlignment="1">
      <alignment horizontal="right" vertical="center"/>
    </xf>
    <xf numFmtId="185" fontId="6" fillId="0" borderId="44" xfId="6" applyNumberFormat="1" applyFont="1" applyFill="1" applyBorder="1" applyAlignment="1">
      <alignment horizontal="right" vertical="center"/>
    </xf>
    <xf numFmtId="182" fontId="6" fillId="0" borderId="40" xfId="6" applyNumberFormat="1" applyFont="1" applyBorder="1" applyAlignment="1">
      <alignment horizontal="right" vertical="center"/>
    </xf>
    <xf numFmtId="189" fontId="6" fillId="0" borderId="40" xfId="6" applyNumberFormat="1" applyFont="1" applyBorder="1" applyAlignment="1">
      <alignment horizontal="right" vertical="center"/>
    </xf>
    <xf numFmtId="190" fontId="6" fillId="0" borderId="39" xfId="6" applyNumberFormat="1" applyFont="1" applyBorder="1" applyAlignment="1">
      <alignment horizontal="right" vertical="center"/>
    </xf>
    <xf numFmtId="182" fontId="6" fillId="0" borderId="92" xfId="6" applyNumberFormat="1" applyFont="1" applyBorder="1" applyAlignment="1">
      <alignment horizontal="right" vertical="center"/>
    </xf>
    <xf numFmtId="187" fontId="6" fillId="0" borderId="31" xfId="6" applyNumberFormat="1" applyFont="1" applyBorder="1" applyAlignment="1">
      <alignment horizontal="right" vertical="center"/>
    </xf>
    <xf numFmtId="184" fontId="6" fillId="0" borderId="31" xfId="6" applyNumberFormat="1" applyFont="1" applyBorder="1" applyAlignment="1">
      <alignment horizontal="right" vertical="center"/>
    </xf>
    <xf numFmtId="187" fontId="6" fillId="0" borderId="93" xfId="6" applyNumberFormat="1" applyFont="1" applyBorder="1" applyAlignment="1">
      <alignment horizontal="right" vertical="center"/>
    </xf>
    <xf numFmtId="185" fontId="6" fillId="0" borderId="92" xfId="6" applyNumberFormat="1" applyFont="1" applyFill="1" applyBorder="1" applyAlignment="1">
      <alignment horizontal="right" vertical="center"/>
    </xf>
    <xf numFmtId="185" fontId="6" fillId="0" borderId="31" xfId="6" applyNumberFormat="1" applyFont="1" applyFill="1" applyBorder="1" applyAlignment="1">
      <alignment horizontal="right" vertical="center"/>
    </xf>
    <xf numFmtId="185" fontId="6" fillId="0" borderId="33" xfId="6" applyNumberFormat="1" applyFont="1" applyFill="1" applyBorder="1" applyAlignment="1">
      <alignment horizontal="right" vertical="center"/>
    </xf>
    <xf numFmtId="182" fontId="6" fillId="0" borderId="32" xfId="6" applyNumberFormat="1" applyFont="1" applyBorder="1" applyAlignment="1">
      <alignment horizontal="right" vertical="center"/>
    </xf>
    <xf numFmtId="191" fontId="6" fillId="0" borderId="88" xfId="6" applyNumberFormat="1" applyFont="1" applyFill="1" applyBorder="1" applyAlignment="1">
      <alignment horizontal="right" vertical="center"/>
    </xf>
    <xf numFmtId="187" fontId="6" fillId="0" borderId="11" xfId="6" applyNumberFormat="1" applyFont="1" applyFill="1" applyBorder="1" applyAlignment="1">
      <alignment horizontal="right" vertical="center"/>
    </xf>
    <xf numFmtId="182" fontId="6" fillId="0" borderId="11" xfId="6" applyNumberFormat="1" applyFont="1" applyBorder="1" applyAlignment="1">
      <alignment horizontal="right" vertical="center"/>
    </xf>
    <xf numFmtId="187" fontId="6" fillId="0" borderId="52" xfId="6" applyNumberFormat="1" applyFont="1" applyBorder="1" applyAlignment="1">
      <alignment horizontal="right" vertical="center"/>
    </xf>
    <xf numFmtId="191" fontId="6" fillId="0" borderId="13" xfId="6" applyNumberFormat="1" applyFont="1" applyFill="1" applyBorder="1" applyAlignment="1">
      <alignment horizontal="right" vertical="center"/>
    </xf>
    <xf numFmtId="191" fontId="6" fillId="0" borderId="11" xfId="6" applyNumberFormat="1" applyFont="1" applyFill="1" applyBorder="1" applyAlignment="1">
      <alignment horizontal="right" vertical="center"/>
    </xf>
    <xf numFmtId="187" fontId="6" fillId="0" borderId="52" xfId="6" applyNumberFormat="1" applyFont="1" applyFill="1" applyBorder="1" applyAlignment="1">
      <alignment horizontal="right" vertical="center"/>
    </xf>
    <xf numFmtId="192" fontId="6" fillId="0" borderId="11" xfId="6" applyNumberFormat="1" applyFont="1" applyFill="1" applyBorder="1" applyAlignment="1">
      <alignment horizontal="right" vertical="center"/>
    </xf>
    <xf numFmtId="193" fontId="6" fillId="0" borderId="52" xfId="6" applyNumberFormat="1" applyFont="1" applyFill="1" applyBorder="1" applyAlignment="1">
      <alignment horizontal="right" vertical="center"/>
    </xf>
    <xf numFmtId="191" fontId="6" fillId="0" borderId="94" xfId="6" applyNumberFormat="1" applyFont="1" applyFill="1" applyBorder="1" applyAlignment="1">
      <alignment horizontal="right" vertical="center"/>
    </xf>
    <xf numFmtId="187" fontId="6" fillId="0" borderId="19" xfId="6" applyNumberFormat="1" applyFont="1" applyFill="1" applyBorder="1" applyAlignment="1">
      <alignment horizontal="right" vertical="center"/>
    </xf>
    <xf numFmtId="182" fontId="6" fillId="0" borderId="19" xfId="6" applyNumberFormat="1" applyFont="1" applyBorder="1" applyAlignment="1">
      <alignment horizontal="right" vertical="center"/>
    </xf>
    <xf numFmtId="187" fontId="6" fillId="0" borderId="95" xfId="6" applyNumberFormat="1" applyFont="1" applyBorder="1" applyAlignment="1">
      <alignment horizontal="right" vertical="center"/>
    </xf>
    <xf numFmtId="185" fontId="6" fillId="0" borderId="94" xfId="6" applyNumberFormat="1" applyFont="1" applyFill="1" applyBorder="1" applyAlignment="1">
      <alignment horizontal="right" vertical="center"/>
    </xf>
    <xf numFmtId="185" fontId="6" fillId="0" borderId="19" xfId="6" applyNumberFormat="1" applyFont="1" applyFill="1" applyBorder="1" applyAlignment="1">
      <alignment horizontal="right" vertical="center"/>
    </xf>
    <xf numFmtId="186" fontId="6" fillId="0" borderId="19" xfId="6" applyNumberFormat="1" applyFont="1" applyFill="1" applyBorder="1" applyAlignment="1">
      <alignment horizontal="right" vertical="center"/>
    </xf>
    <xf numFmtId="186" fontId="6" fillId="0" borderId="20" xfId="6" applyNumberFormat="1" applyFont="1" applyFill="1" applyBorder="1" applyAlignment="1">
      <alignment horizontal="right" vertical="center"/>
    </xf>
    <xf numFmtId="191" fontId="6" fillId="0" borderId="21" xfId="6" applyNumberFormat="1" applyFont="1" applyFill="1" applyBorder="1" applyAlignment="1">
      <alignment horizontal="right" vertical="center"/>
    </xf>
    <xf numFmtId="194" fontId="6" fillId="0" borderId="11" xfId="6" applyNumberFormat="1" applyFont="1" applyBorder="1" applyAlignment="1">
      <alignment horizontal="right" vertical="center"/>
    </xf>
    <xf numFmtId="191" fontId="6" fillId="0" borderId="13" xfId="6" applyNumberFormat="1" applyFont="1" applyBorder="1" applyAlignment="1">
      <alignment horizontal="right" vertical="center"/>
    </xf>
    <xf numFmtId="191" fontId="6" fillId="0" borderId="11" xfId="6" applyNumberFormat="1" applyFont="1" applyBorder="1" applyAlignment="1">
      <alignment horizontal="right" vertical="center"/>
    </xf>
    <xf numFmtId="182" fontId="6" fillId="0" borderId="94" xfId="6" applyNumberFormat="1" applyFont="1" applyBorder="1" applyAlignment="1">
      <alignment horizontal="right" vertical="center"/>
    </xf>
    <xf numFmtId="187" fontId="6" fillId="0" borderId="19" xfId="6" applyNumberFormat="1" applyFont="1" applyBorder="1" applyAlignment="1">
      <alignment horizontal="right" vertical="center"/>
    </xf>
    <xf numFmtId="194" fontId="6" fillId="0" borderId="19" xfId="6" applyNumberFormat="1" applyFont="1" applyBorder="1" applyAlignment="1">
      <alignment horizontal="right" vertical="center"/>
    </xf>
    <xf numFmtId="185" fontId="6" fillId="0" borderId="20" xfId="6" applyNumberFormat="1" applyFont="1" applyFill="1" applyBorder="1" applyAlignment="1">
      <alignment horizontal="right" vertical="center"/>
    </xf>
    <xf numFmtId="182" fontId="6" fillId="0" borderId="21" xfId="6" applyNumberFormat="1" applyFont="1" applyBorder="1" applyAlignment="1">
      <alignment horizontal="right" vertical="center"/>
    </xf>
    <xf numFmtId="191" fontId="6" fillId="0" borderId="21" xfId="6" applyNumberFormat="1" applyFont="1" applyBorder="1" applyAlignment="1">
      <alignment horizontal="right" vertical="center"/>
    </xf>
    <xf numFmtId="191" fontId="6" fillId="0" borderId="19" xfId="6" applyNumberFormat="1" applyFont="1" applyBorder="1" applyAlignment="1">
      <alignment horizontal="right" vertical="center"/>
    </xf>
    <xf numFmtId="181" fontId="6" fillId="0" borderId="23" xfId="6" applyNumberFormat="1" applyFont="1" applyBorder="1" applyAlignment="1">
      <alignment horizontal="right" vertical="center"/>
    </xf>
    <xf numFmtId="182" fontId="6" fillId="0" borderId="19" xfId="6" applyNumberFormat="1" applyFont="1" applyFill="1" applyBorder="1" applyAlignment="1">
      <alignment horizontal="right" vertical="center"/>
    </xf>
    <xf numFmtId="181" fontId="6" fillId="0" borderId="95" xfId="6" applyNumberFormat="1" applyFont="1" applyBorder="1" applyAlignment="1">
      <alignment horizontal="right" vertical="center"/>
    </xf>
    <xf numFmtId="186" fontId="6" fillId="0" borderId="23" xfId="6" applyNumberFormat="1" applyFont="1" applyFill="1" applyBorder="1" applyAlignment="1">
      <alignment horizontal="right" vertical="center"/>
    </xf>
    <xf numFmtId="185" fontId="6" fillId="0" borderId="23" xfId="6" applyNumberFormat="1" applyFont="1" applyFill="1" applyBorder="1" applyAlignment="1">
      <alignment horizontal="right" vertical="center"/>
    </xf>
    <xf numFmtId="182" fontId="6" fillId="0" borderId="14" xfId="6" applyNumberFormat="1" applyFont="1" applyBorder="1" applyAlignment="1">
      <alignment horizontal="right" vertical="center"/>
    </xf>
    <xf numFmtId="182" fontId="6" fillId="0" borderId="15" xfId="6" applyNumberFormat="1" applyFont="1" applyBorder="1" applyAlignment="1">
      <alignment horizontal="right" vertical="center"/>
    </xf>
    <xf numFmtId="187" fontId="6" fillId="0" borderId="16" xfId="6" applyNumberFormat="1" applyFont="1" applyBorder="1" applyAlignment="1">
      <alignment horizontal="right" vertical="center"/>
    </xf>
    <xf numFmtId="187" fontId="6" fillId="0" borderId="49" xfId="6" applyNumberFormat="1" applyFont="1" applyBorder="1" applyAlignment="1">
      <alignment horizontal="right" vertical="center"/>
    </xf>
    <xf numFmtId="185" fontId="6" fillId="0" borderId="96" xfId="6" applyNumberFormat="1" applyFont="1" applyFill="1" applyBorder="1" applyAlignment="1">
      <alignment horizontal="right" vertical="center"/>
    </xf>
    <xf numFmtId="185" fontId="6" fillId="0" borderId="16" xfId="6" applyNumberFormat="1" applyFont="1" applyFill="1" applyBorder="1" applyAlignment="1">
      <alignment horizontal="right" vertical="center"/>
    </xf>
    <xf numFmtId="185" fontId="6" fillId="0" borderId="17" xfId="6" applyNumberFormat="1" applyFont="1" applyFill="1" applyBorder="1" applyAlignment="1">
      <alignment horizontal="right" vertical="center"/>
    </xf>
    <xf numFmtId="182" fontId="6" fillId="0" borderId="97" xfId="6" applyNumberFormat="1" applyFont="1" applyBorder="1" applyAlignment="1">
      <alignment horizontal="right" vertical="center"/>
    </xf>
    <xf numFmtId="191" fontId="6" fillId="0" borderId="14" xfId="6" applyNumberFormat="1" applyFont="1" applyFill="1" applyBorder="1" applyAlignment="1">
      <alignment horizontal="right" vertical="center"/>
    </xf>
    <xf numFmtId="191" fontId="6" fillId="0" borderId="38" xfId="6" applyNumberFormat="1" applyFont="1" applyFill="1" applyBorder="1" applyAlignment="1">
      <alignment horizontal="right" vertical="center"/>
    </xf>
    <xf numFmtId="187" fontId="6" fillId="0" borderId="39" xfId="6" applyNumberFormat="1" applyFont="1" applyFill="1" applyBorder="1" applyAlignment="1">
      <alignment horizontal="right" vertical="center"/>
    </xf>
    <xf numFmtId="187" fontId="6" fillId="0" borderId="51" xfId="6" applyNumberFormat="1" applyFont="1" applyFill="1" applyBorder="1" applyAlignment="1">
      <alignment horizontal="right" vertical="center"/>
    </xf>
    <xf numFmtId="191" fontId="6" fillId="0" borderId="40" xfId="6" applyNumberFormat="1" applyFont="1" applyFill="1" applyBorder="1" applyAlignment="1">
      <alignment horizontal="right" vertical="center"/>
    </xf>
    <xf numFmtId="186" fontId="6" fillId="0" borderId="39" xfId="6" applyNumberFormat="1" applyFont="1" applyFill="1" applyBorder="1" applyAlignment="1">
      <alignment horizontal="right" vertical="center"/>
    </xf>
    <xf numFmtId="186" fontId="6" fillId="0" borderId="44" xfId="6" applyNumberFormat="1" applyFont="1" applyFill="1" applyBorder="1" applyAlignment="1">
      <alignment horizontal="right" vertical="center"/>
    </xf>
    <xf numFmtId="193" fontId="6" fillId="0" borderId="51" xfId="6" applyNumberFormat="1" applyFont="1" applyFill="1" applyBorder="1" applyAlignment="1">
      <alignment horizontal="right" vertical="center"/>
    </xf>
    <xf numFmtId="191" fontId="6" fillId="0" borderId="30" xfId="6" applyNumberFormat="1" applyFont="1" applyFill="1" applyBorder="1" applyAlignment="1">
      <alignment horizontal="right" vertical="center"/>
    </xf>
    <xf numFmtId="187" fontId="6" fillId="0" borderId="31" xfId="6" applyNumberFormat="1" applyFont="1" applyFill="1" applyBorder="1" applyAlignment="1">
      <alignment horizontal="right" vertical="center"/>
    </xf>
    <xf numFmtId="186" fontId="6" fillId="0" borderId="31" xfId="6" applyNumberFormat="1" applyFont="1" applyFill="1" applyBorder="1" applyAlignment="1">
      <alignment horizontal="right" vertical="center"/>
    </xf>
    <xf numFmtId="186" fontId="6" fillId="0" borderId="33" xfId="6" applyNumberFormat="1" applyFont="1" applyFill="1" applyBorder="1" applyAlignment="1">
      <alignment horizontal="right" vertical="center"/>
    </xf>
    <xf numFmtId="191" fontId="6" fillId="0" borderId="32" xfId="6" applyNumberFormat="1" applyFont="1" applyFill="1" applyBorder="1" applyAlignment="1">
      <alignment horizontal="right" vertical="center"/>
    </xf>
    <xf numFmtId="182" fontId="6" fillId="0" borderId="35" xfId="6" applyNumberFormat="1" applyFont="1" applyBorder="1" applyAlignment="1">
      <alignment horizontal="right" vertical="center"/>
    </xf>
    <xf numFmtId="187" fontId="6" fillId="0" borderId="34" xfId="6" applyNumberFormat="1" applyFont="1" applyBorder="1" applyAlignment="1">
      <alignment horizontal="right" vertical="center"/>
    </xf>
    <xf numFmtId="187" fontId="6" fillId="0" borderId="98" xfId="6" applyNumberFormat="1" applyFont="1" applyBorder="1" applyAlignment="1">
      <alignment horizontal="right" vertical="center"/>
    </xf>
    <xf numFmtId="185" fontId="6" fillId="0" borderId="82" xfId="6" applyNumberFormat="1" applyFont="1" applyFill="1" applyBorder="1" applyAlignment="1">
      <alignment horizontal="right" vertical="center"/>
    </xf>
    <xf numFmtId="185" fontId="6" fillId="0" borderId="34" xfId="6" applyNumberFormat="1" applyFont="1" applyFill="1" applyBorder="1" applyAlignment="1">
      <alignment horizontal="right" vertical="center"/>
    </xf>
    <xf numFmtId="185" fontId="6" fillId="0" borderId="37" xfId="6" applyNumberFormat="1" applyFont="1" applyFill="1" applyBorder="1" applyAlignment="1">
      <alignment horizontal="right" vertical="center"/>
    </xf>
    <xf numFmtId="182" fontId="6" fillId="0" borderId="36" xfId="6" applyNumberFormat="1" applyFont="1" applyBorder="1" applyAlignment="1">
      <alignment horizontal="right" vertical="center"/>
    </xf>
    <xf numFmtId="191" fontId="6" fillId="0" borderId="36" xfId="6" applyNumberFormat="1" applyFont="1" applyBorder="1" applyAlignment="1">
      <alignment horizontal="right" vertical="center"/>
    </xf>
    <xf numFmtId="182" fontId="6" fillId="0" borderId="38" xfId="6" applyNumberFormat="1" applyFont="1" applyBorder="1" applyAlignment="1">
      <alignment horizontal="right" vertical="center"/>
    </xf>
    <xf numFmtId="191" fontId="6" fillId="0" borderId="40" xfId="6" applyNumberFormat="1" applyFont="1" applyBorder="1" applyAlignment="1">
      <alignment horizontal="right" vertical="center"/>
    </xf>
    <xf numFmtId="182" fontId="6" fillId="0" borderId="30" xfId="6" applyNumberFormat="1" applyFont="1" applyBorder="1" applyAlignment="1">
      <alignment horizontal="right" vertical="center"/>
    </xf>
    <xf numFmtId="191" fontId="6" fillId="0" borderId="32" xfId="6" applyNumberFormat="1" applyFont="1" applyBorder="1" applyAlignment="1">
      <alignment horizontal="right" vertical="center"/>
    </xf>
    <xf numFmtId="182" fontId="6" fillId="0" borderId="24" xfId="6" applyNumberFormat="1" applyFont="1" applyBorder="1" applyAlignment="1">
      <alignment horizontal="right" vertical="center"/>
    </xf>
    <xf numFmtId="181" fontId="6" fillId="0" borderId="24" xfId="6" applyNumberFormat="1" applyFont="1" applyBorder="1" applyAlignment="1">
      <alignment horizontal="right" vertical="center"/>
    </xf>
    <xf numFmtId="183" fontId="6" fillId="0" borderId="24" xfId="6" applyNumberFormat="1" applyFont="1" applyBorder="1" applyAlignment="1">
      <alignment horizontal="right" vertical="center"/>
    </xf>
    <xf numFmtId="180" fontId="6" fillId="0" borderId="0" xfId="6" applyNumberFormat="1" applyFont="1" applyBorder="1" applyAlignment="1">
      <alignment horizontal="right" vertical="center"/>
    </xf>
    <xf numFmtId="181" fontId="6" fillId="0" borderId="19" xfId="6" applyNumberFormat="1" applyFont="1" applyBorder="1" applyAlignment="1">
      <alignment horizontal="right" vertical="center"/>
    </xf>
    <xf numFmtId="186" fontId="6" fillId="0" borderId="94" xfId="6" applyNumberFormat="1" applyFont="1" applyFill="1" applyBorder="1" applyAlignment="1">
      <alignment horizontal="right" vertical="center"/>
    </xf>
    <xf numFmtId="182" fontId="6" fillId="0" borderId="79" xfId="6" applyNumberFormat="1" applyFont="1" applyBorder="1" applyAlignment="1">
      <alignment horizontal="right" vertical="center"/>
    </xf>
    <xf numFmtId="181" fontId="6" fillId="0" borderId="80" xfId="6" applyNumberFormat="1" applyFont="1" applyBorder="1" applyAlignment="1">
      <alignment horizontal="right" vertical="center"/>
    </xf>
    <xf numFmtId="181" fontId="6" fillId="0" borderId="99" xfId="6" applyNumberFormat="1" applyFont="1" applyBorder="1" applyAlignment="1">
      <alignment horizontal="right" vertical="center"/>
    </xf>
    <xf numFmtId="186" fontId="6" fillId="0" borderId="100" xfId="6" applyNumberFormat="1" applyFont="1" applyFill="1" applyBorder="1" applyAlignment="1">
      <alignment horizontal="right" vertical="center"/>
    </xf>
    <xf numFmtId="186" fontId="6" fillId="0" borderId="80" xfId="6" applyNumberFormat="1" applyFont="1" applyFill="1" applyBorder="1" applyAlignment="1">
      <alignment horizontal="right" vertical="center"/>
    </xf>
    <xf numFmtId="185" fontId="6" fillId="0" borderId="80" xfId="6" applyNumberFormat="1" applyFont="1" applyFill="1" applyBorder="1" applyAlignment="1">
      <alignment horizontal="right" vertical="center"/>
    </xf>
    <xf numFmtId="186" fontId="6" fillId="0" borderId="81" xfId="6" applyNumberFormat="1" applyFont="1" applyFill="1" applyBorder="1" applyAlignment="1">
      <alignment horizontal="right" vertical="center"/>
    </xf>
    <xf numFmtId="180" fontId="8" fillId="0" borderId="86" xfId="0" applyNumberFormat="1" applyFont="1" applyBorder="1" applyAlignment="1">
      <alignment horizontal="right" vertical="center"/>
    </xf>
    <xf numFmtId="177" fontId="6" fillId="0" borderId="88" xfId="0" applyNumberFormat="1" applyFont="1" applyBorder="1" applyAlignment="1">
      <alignment horizontal="right" vertical="center"/>
    </xf>
    <xf numFmtId="177" fontId="6" fillId="0" borderId="89" xfId="0" applyNumberFormat="1" applyFont="1" applyBorder="1" applyAlignment="1">
      <alignment horizontal="right" vertical="center"/>
    </xf>
    <xf numFmtId="177" fontId="6" fillId="0" borderId="83" xfId="0" applyNumberFormat="1" applyFont="1" applyBorder="1" applyAlignment="1">
      <alignment horizontal="right" vertical="center"/>
    </xf>
    <xf numFmtId="177" fontId="6" fillId="0" borderId="92" xfId="0" applyNumberFormat="1" applyFont="1" applyBorder="1" applyAlignment="1">
      <alignment horizontal="right" vertical="center"/>
    </xf>
    <xf numFmtId="177" fontId="6" fillId="0" borderId="96" xfId="0" applyNumberFormat="1" applyFont="1" applyBorder="1" applyAlignment="1">
      <alignment horizontal="right" vertical="center"/>
    </xf>
    <xf numFmtId="177" fontId="6" fillId="0" borderId="94" xfId="0" applyNumberFormat="1" applyFont="1" applyBorder="1" applyAlignment="1">
      <alignment horizontal="right" vertical="center"/>
    </xf>
    <xf numFmtId="180" fontId="6" fillId="0" borderId="104" xfId="0" applyNumberFormat="1" applyFont="1" applyBorder="1"/>
    <xf numFmtId="180" fontId="6" fillId="0" borderId="4" xfId="0" applyNumberFormat="1" applyFont="1" applyBorder="1"/>
    <xf numFmtId="180" fontId="6" fillId="0" borderId="8" xfId="0" applyNumberFormat="1" applyFont="1" applyBorder="1" applyAlignment="1">
      <alignment vertical="center" textRotation="255"/>
    </xf>
    <xf numFmtId="180" fontId="6" fillId="0" borderId="19" xfId="0" applyNumberFormat="1" applyFont="1" applyBorder="1" applyAlignment="1">
      <alignment vertical="center" textRotation="255"/>
    </xf>
    <xf numFmtId="180" fontId="6" fillId="0" borderId="7" xfId="6" applyNumberFormat="1" applyFont="1" applyBorder="1" applyAlignment="1">
      <alignment horizontal="center" vertical="center"/>
    </xf>
    <xf numFmtId="180" fontId="6" fillId="0" borderId="48" xfId="6" applyNumberFormat="1" applyFont="1" applyBorder="1" applyAlignment="1">
      <alignment horizontal="center" vertical="center"/>
    </xf>
    <xf numFmtId="180" fontId="6" fillId="0" borderId="84" xfId="6" applyNumberFormat="1" applyFont="1" applyBorder="1" applyAlignment="1">
      <alignment horizontal="center" vertical="center"/>
    </xf>
    <xf numFmtId="180" fontId="6" fillId="0" borderId="61" xfId="6" applyNumberFormat="1" applyFont="1" applyBorder="1" applyAlignment="1">
      <alignment horizontal="center" vertical="center"/>
    </xf>
    <xf numFmtId="180" fontId="6" fillId="0" borderId="7" xfId="6" applyNumberFormat="1" applyFont="1" applyBorder="1" applyAlignment="1">
      <alignment horizontal="center" vertical="center"/>
    </xf>
    <xf numFmtId="180" fontId="6" fillId="0" borderId="48" xfId="6" applyNumberFormat="1" applyFont="1" applyBorder="1" applyAlignment="1">
      <alignment horizontal="center" vertical="center"/>
    </xf>
    <xf numFmtId="180" fontId="6" fillId="0" borderId="84" xfId="6" applyNumberFormat="1" applyFont="1" applyBorder="1" applyAlignment="1">
      <alignment horizontal="center" vertical="center"/>
    </xf>
    <xf numFmtId="180" fontId="6" fillId="0" borderId="61" xfId="6" applyNumberFormat="1" applyFont="1" applyBorder="1" applyAlignment="1">
      <alignment horizontal="center" vertical="center"/>
    </xf>
    <xf numFmtId="180" fontId="5" fillId="0" borderId="0" xfId="0" applyNumberFormat="1" applyFont="1" applyAlignment="1">
      <alignment vertical="center"/>
    </xf>
    <xf numFmtId="181" fontId="6" fillId="0" borderId="99" xfId="6" applyNumberFormat="1" applyFont="1" applyBorder="1" applyAlignment="1">
      <alignment horizontal="center" vertical="center"/>
    </xf>
    <xf numFmtId="182" fontId="6" fillId="0" borderId="19" xfId="6" applyNumberFormat="1" applyFont="1" applyFill="1" applyBorder="1" applyAlignment="1">
      <alignment vertical="center"/>
    </xf>
    <xf numFmtId="181" fontId="6" fillId="0" borderId="80" xfId="6" applyNumberFormat="1" applyFont="1" applyBorder="1" applyAlignment="1">
      <alignment horizontal="center" vertical="center"/>
    </xf>
    <xf numFmtId="182" fontId="6" fillId="0" borderId="79" xfId="6" applyNumberFormat="1" applyFont="1" applyBorder="1" applyAlignment="1">
      <alignment horizontal="center" vertical="center"/>
    </xf>
    <xf numFmtId="181" fontId="6" fillId="0" borderId="95" xfId="6" applyNumberFormat="1" applyFont="1" applyBorder="1" applyAlignment="1">
      <alignment horizontal="center" vertical="center"/>
    </xf>
    <xf numFmtId="181" fontId="6" fillId="0" borderId="19" xfId="6" applyNumberFormat="1" applyFont="1" applyBorder="1" applyAlignment="1">
      <alignment horizontal="center" vertical="center"/>
    </xf>
    <xf numFmtId="182" fontId="6" fillId="0" borderId="94" xfId="6" applyNumberFormat="1" applyFont="1" applyBorder="1" applyAlignment="1">
      <alignment horizontal="center" vertical="center"/>
    </xf>
    <xf numFmtId="181" fontId="6" fillId="0" borderId="24" xfId="6" applyNumberFormat="1" applyFont="1" applyBorder="1">
      <alignment vertical="center"/>
    </xf>
    <xf numFmtId="183" fontId="6" fillId="0" borderId="24" xfId="6" applyNumberFormat="1" applyFont="1" applyBorder="1">
      <alignment vertical="center"/>
    </xf>
    <xf numFmtId="182" fontId="6" fillId="0" borderId="24" xfId="6" applyNumberFormat="1" applyFont="1" applyBorder="1">
      <alignment vertical="center"/>
    </xf>
    <xf numFmtId="187" fontId="6" fillId="0" borderId="51" xfId="6" applyNumberFormat="1" applyFont="1" applyBorder="1" applyAlignment="1">
      <alignment vertical="center"/>
    </xf>
    <xf numFmtId="191" fontId="6" fillId="0" borderId="19" xfId="6" applyNumberFormat="1" applyFont="1" applyBorder="1" applyAlignment="1">
      <alignment vertical="center"/>
    </xf>
    <xf numFmtId="187" fontId="6" fillId="0" borderId="31" xfId="6" applyNumberFormat="1" applyFont="1" applyBorder="1" applyAlignment="1">
      <alignment vertical="center"/>
    </xf>
    <xf numFmtId="191" fontId="6" fillId="0" borderId="32" xfId="6" applyNumberFormat="1" applyFont="1" applyBorder="1" applyAlignment="1">
      <alignment vertical="center"/>
    </xf>
    <xf numFmtId="194" fontId="6" fillId="0" borderId="19" xfId="6" applyNumberFormat="1" applyFont="1" applyBorder="1" applyAlignment="1">
      <alignment vertical="center"/>
    </xf>
    <xf numFmtId="182" fontId="6" fillId="0" borderId="32" xfId="6" applyNumberFormat="1" applyFont="1" applyBorder="1" applyAlignment="1">
      <alignment vertical="center"/>
    </xf>
    <xf numFmtId="182" fontId="6" fillId="0" borderId="30" xfId="6" applyNumberFormat="1" applyFont="1" applyBorder="1" applyAlignment="1">
      <alignment vertical="center"/>
    </xf>
    <xf numFmtId="191" fontId="6" fillId="0" borderId="11" xfId="6" applyNumberFormat="1" applyFont="1" applyBorder="1" applyAlignment="1">
      <alignment vertical="center"/>
    </xf>
    <xf numFmtId="187" fontId="6" fillId="0" borderId="39" xfId="6" applyNumberFormat="1" applyFont="1" applyBorder="1" applyAlignment="1">
      <alignment vertical="center"/>
    </xf>
    <xf numFmtId="191" fontId="6" fillId="0" borderId="40" xfId="6" applyNumberFormat="1" applyFont="1" applyBorder="1" applyAlignment="1">
      <alignment vertical="center"/>
    </xf>
    <xf numFmtId="194" fontId="6" fillId="0" borderId="11" xfId="6" applyNumberFormat="1" applyFont="1" applyBorder="1" applyAlignment="1">
      <alignment vertical="center"/>
    </xf>
    <xf numFmtId="182" fontId="6" fillId="0" borderId="40" xfId="6" applyNumberFormat="1" applyFont="1" applyBorder="1" applyAlignment="1">
      <alignment vertical="center"/>
    </xf>
    <xf numFmtId="182" fontId="6" fillId="0" borderId="38" xfId="6" applyNumberFormat="1" applyFont="1" applyBorder="1" applyAlignment="1">
      <alignment vertical="center"/>
    </xf>
    <xf numFmtId="187" fontId="6" fillId="0" borderId="98" xfId="6" applyNumberFormat="1" applyFont="1" applyBorder="1" applyAlignment="1">
      <alignment vertical="center"/>
    </xf>
    <xf numFmtId="187" fontId="6" fillId="0" borderId="34" xfId="6" applyNumberFormat="1" applyFont="1" applyBorder="1" applyAlignment="1">
      <alignment vertical="center"/>
    </xf>
    <xf numFmtId="191" fontId="6" fillId="0" borderId="36" xfId="6" applyNumberFormat="1" applyFont="1" applyBorder="1" applyAlignment="1">
      <alignment vertical="center"/>
    </xf>
    <xf numFmtId="182" fontId="6" fillId="0" borderId="36" xfId="6" applyNumberFormat="1" applyFont="1" applyBorder="1" applyAlignment="1">
      <alignment vertical="center"/>
    </xf>
    <xf numFmtId="182" fontId="6" fillId="0" borderId="35" xfId="6" applyNumberFormat="1" applyFont="1" applyBorder="1" applyAlignment="1">
      <alignment vertical="center"/>
    </xf>
    <xf numFmtId="187" fontId="6" fillId="0" borderId="93" xfId="6" applyNumberFormat="1" applyFont="1" applyBorder="1" applyAlignment="1">
      <alignment horizontal="center" vertical="center"/>
    </xf>
    <xf numFmtId="182" fontId="6" fillId="0" borderId="19" xfId="6" applyNumberFormat="1" applyFont="1" applyBorder="1" applyAlignment="1">
      <alignment horizontal="center" vertical="center"/>
    </xf>
    <xf numFmtId="187" fontId="6" fillId="0" borderId="31" xfId="6" applyNumberFormat="1" applyFont="1" applyFill="1" applyBorder="1" applyAlignment="1">
      <alignment vertical="center"/>
    </xf>
    <xf numFmtId="191" fontId="6" fillId="0" borderId="32" xfId="6" applyNumberFormat="1" applyFont="1" applyFill="1" applyBorder="1" applyAlignment="1">
      <alignment vertical="center"/>
    </xf>
    <xf numFmtId="191" fontId="6" fillId="0" borderId="30" xfId="6" applyNumberFormat="1" applyFont="1" applyFill="1" applyBorder="1" applyAlignment="1">
      <alignment vertical="center"/>
    </xf>
    <xf numFmtId="187" fontId="6" fillId="0" borderId="51" xfId="6" applyNumberFormat="1" applyFont="1" applyFill="1" applyBorder="1" applyAlignment="1">
      <alignment vertical="center"/>
    </xf>
    <xf numFmtId="187" fontId="6" fillId="0" borderId="39" xfId="6" applyNumberFormat="1" applyFont="1" applyFill="1" applyBorder="1" applyAlignment="1">
      <alignment vertical="center"/>
    </xf>
    <xf numFmtId="191" fontId="6" fillId="0" borderId="40" xfId="6" applyNumberFormat="1" applyFont="1" applyFill="1" applyBorder="1" applyAlignment="1">
      <alignment vertical="center"/>
    </xf>
    <xf numFmtId="191" fontId="6" fillId="0" borderId="38" xfId="6" applyNumberFormat="1" applyFont="1" applyFill="1" applyBorder="1" applyAlignment="1">
      <alignment vertical="center"/>
    </xf>
    <xf numFmtId="187" fontId="6" fillId="0" borderId="51" xfId="6" applyNumberFormat="1" applyFont="1" applyBorder="1" applyAlignment="1">
      <alignment horizontal="center" vertical="center"/>
    </xf>
    <xf numFmtId="182" fontId="6" fillId="0" borderId="11" xfId="6" applyNumberFormat="1" applyFont="1" applyBorder="1" applyAlignment="1">
      <alignment horizontal="center" vertical="center"/>
    </xf>
    <xf numFmtId="191" fontId="6" fillId="0" borderId="11" xfId="6" applyNumberFormat="1" applyFont="1" applyFill="1" applyBorder="1" applyAlignment="1">
      <alignment vertical="center"/>
    </xf>
    <xf numFmtId="187" fontId="6" fillId="0" borderId="52" xfId="6" applyNumberFormat="1" applyFont="1" applyBorder="1" applyAlignment="1">
      <alignment horizontal="center" vertical="center"/>
    </xf>
    <xf numFmtId="187" fontId="6" fillId="0" borderId="11" xfId="6" applyNumberFormat="1" applyFont="1" applyFill="1" applyBorder="1" applyAlignment="1">
      <alignment vertical="center"/>
    </xf>
    <xf numFmtId="191" fontId="6" fillId="0" borderId="13" xfId="6" applyNumberFormat="1" applyFont="1" applyFill="1" applyBorder="1" applyAlignment="1">
      <alignment vertical="center"/>
    </xf>
    <xf numFmtId="191" fontId="6" fillId="0" borderId="14" xfId="6" applyNumberFormat="1" applyFont="1" applyFill="1" applyBorder="1" applyAlignment="1">
      <alignment vertical="center"/>
    </xf>
    <xf numFmtId="187" fontId="6" fillId="0" borderId="93" xfId="6" applyNumberFormat="1" applyFont="1" applyBorder="1" applyAlignment="1">
      <alignment vertical="center"/>
    </xf>
    <xf numFmtId="184" fontId="6" fillId="0" borderId="31" xfId="6" applyNumberFormat="1" applyFont="1" applyBorder="1" applyAlignment="1">
      <alignment vertical="center"/>
    </xf>
    <xf numFmtId="182" fontId="6" fillId="0" borderId="92" xfId="6" applyNumberFormat="1" applyFont="1" applyBorder="1" applyAlignment="1">
      <alignment vertical="center"/>
    </xf>
    <xf numFmtId="184" fontId="6" fillId="0" borderId="39" xfId="6" applyNumberFormat="1" applyFont="1" applyBorder="1" applyAlignment="1">
      <alignment vertical="center"/>
    </xf>
    <xf numFmtId="182" fontId="6" fillId="0" borderId="83" xfId="6" applyNumberFormat="1" applyFont="1" applyBorder="1" applyAlignment="1">
      <alignment vertical="center"/>
    </xf>
    <xf numFmtId="187" fontId="6" fillId="0" borderId="49" xfId="6" applyNumberFormat="1" applyFont="1" applyBorder="1" applyAlignment="1">
      <alignment vertical="center"/>
    </xf>
    <xf numFmtId="187" fontId="6" fillId="0" borderId="16" xfId="6" applyNumberFormat="1" applyFont="1" applyBorder="1" applyAlignment="1">
      <alignment vertical="center"/>
    </xf>
    <xf numFmtId="182" fontId="6" fillId="0" borderId="97" xfId="6" applyNumberFormat="1" applyFont="1" applyBorder="1" applyAlignment="1">
      <alignment vertical="center"/>
    </xf>
    <xf numFmtId="184" fontId="6" fillId="0" borderId="8" xfId="6" applyNumberFormat="1" applyFont="1" applyBorder="1" applyAlignment="1">
      <alignment vertical="center"/>
    </xf>
    <xf numFmtId="182" fontId="6" fillId="0" borderId="15" xfId="6" applyNumberFormat="1" applyFont="1" applyBorder="1" applyAlignment="1">
      <alignment vertical="center"/>
    </xf>
    <xf numFmtId="180" fontId="6" fillId="0" borderId="52" xfId="6" applyNumberFormat="1" applyFont="1" applyBorder="1" applyAlignment="1">
      <alignment horizontal="center" vertical="center"/>
    </xf>
    <xf numFmtId="184" fontId="6" fillId="0" borderId="11" xfId="6" applyNumberFormat="1" applyFont="1" applyBorder="1" applyAlignment="1">
      <alignment vertical="center"/>
    </xf>
    <xf numFmtId="182" fontId="6" fillId="0" borderId="13" xfId="6" applyNumberFormat="1" applyFont="1" applyBorder="1" applyAlignment="1">
      <alignment vertical="center"/>
    </xf>
    <xf numFmtId="182" fontId="6" fillId="0" borderId="14" xfId="6" applyNumberFormat="1" applyFont="1" applyBorder="1" applyAlignment="1">
      <alignment vertical="center"/>
    </xf>
    <xf numFmtId="182" fontId="6" fillId="0" borderId="19" xfId="6" applyNumberFormat="1" applyFont="1" applyFill="1" applyBorder="1">
      <alignment vertical="center"/>
    </xf>
    <xf numFmtId="181" fontId="6" fillId="0" borderId="23" xfId="6" applyNumberFormat="1" applyFont="1" applyBorder="1" applyAlignment="1">
      <alignment horizontal="center" vertical="center"/>
    </xf>
    <xf numFmtId="182" fontId="6" fillId="0" borderId="21" xfId="6" applyNumberFormat="1" applyFont="1" applyBorder="1" applyAlignment="1">
      <alignment horizontal="center" vertical="center"/>
    </xf>
    <xf numFmtId="187" fontId="6" fillId="0" borderId="95" xfId="6" applyNumberFormat="1" applyFont="1" applyBorder="1" applyAlignment="1">
      <alignment vertical="center"/>
    </xf>
    <xf numFmtId="187" fontId="6" fillId="0" borderId="19" xfId="6" applyNumberFormat="1" applyFont="1" applyBorder="1" applyAlignment="1">
      <alignment vertical="center"/>
    </xf>
    <xf numFmtId="191" fontId="6" fillId="0" borderId="21" xfId="6" applyNumberFormat="1" applyFont="1" applyBorder="1" applyAlignment="1">
      <alignment vertical="center"/>
    </xf>
    <xf numFmtId="187" fontId="6" fillId="0" borderId="52" xfId="6" applyNumberFormat="1" applyFont="1" applyBorder="1" applyAlignment="1">
      <alignment vertical="center"/>
    </xf>
    <xf numFmtId="182" fontId="6" fillId="0" borderId="21" xfId="6" applyNumberFormat="1" applyFont="1" applyBorder="1" applyAlignment="1">
      <alignment vertical="center"/>
    </xf>
    <xf numFmtId="182" fontId="6" fillId="0" borderId="94" xfId="6" applyNumberFormat="1" applyFont="1" applyBorder="1" applyAlignment="1">
      <alignment vertical="center"/>
    </xf>
    <xf numFmtId="187" fontId="6" fillId="0" borderId="11" xfId="6" applyNumberFormat="1" applyFont="1" applyBorder="1" applyAlignment="1">
      <alignment vertical="center"/>
    </xf>
    <xf numFmtId="191" fontId="6" fillId="0" borderId="13" xfId="6" applyNumberFormat="1" applyFont="1" applyBorder="1" applyAlignment="1">
      <alignment vertical="center"/>
    </xf>
    <xf numFmtId="182" fontId="6" fillId="0" borderId="88" xfId="6" applyNumberFormat="1" applyFont="1" applyBorder="1" applyAlignment="1">
      <alignment vertical="center"/>
    </xf>
    <xf numFmtId="187" fontId="6" fillId="0" borderId="95" xfId="6" applyNumberFormat="1" applyFont="1" applyBorder="1" applyAlignment="1">
      <alignment horizontal="center" vertical="center"/>
    </xf>
    <xf numFmtId="187" fontId="6" fillId="0" borderId="19" xfId="6" applyNumberFormat="1" applyFont="1" applyFill="1" applyBorder="1" applyAlignment="1">
      <alignment vertical="center"/>
    </xf>
    <xf numFmtId="191" fontId="6" fillId="0" borderId="21" xfId="6" applyNumberFormat="1" applyFont="1" applyFill="1" applyBorder="1" applyAlignment="1">
      <alignment vertical="center"/>
    </xf>
    <xf numFmtId="191" fontId="6" fillId="0" borderId="94" xfId="6" applyNumberFormat="1" applyFont="1" applyFill="1" applyBorder="1" applyAlignment="1">
      <alignment vertical="center"/>
    </xf>
    <xf numFmtId="187" fontId="6" fillId="0" borderId="52" xfId="6" applyNumberFormat="1" applyFont="1" applyFill="1" applyBorder="1" applyAlignment="1">
      <alignment vertical="center"/>
    </xf>
    <xf numFmtId="191" fontId="6" fillId="0" borderId="88" xfId="6" applyNumberFormat="1" applyFont="1" applyFill="1" applyBorder="1" applyAlignment="1">
      <alignment vertical="center"/>
    </xf>
    <xf numFmtId="187" fontId="6" fillId="0" borderId="93" xfId="6" applyNumberFormat="1" applyFont="1" applyBorder="1">
      <alignment vertical="center"/>
    </xf>
    <xf numFmtId="184" fontId="6" fillId="0" borderId="31" xfId="6" applyNumberFormat="1" applyFont="1" applyBorder="1">
      <alignment vertical="center"/>
    </xf>
    <xf numFmtId="187" fontId="6" fillId="0" borderId="31" xfId="6" applyNumberFormat="1" applyFont="1" applyBorder="1">
      <alignment vertical="center"/>
    </xf>
    <xf numFmtId="182" fontId="6" fillId="0" borderId="32" xfId="6" applyNumberFormat="1" applyFont="1" applyBorder="1">
      <alignment vertical="center"/>
    </xf>
    <xf numFmtId="190" fontId="6" fillId="0" borderId="39" xfId="6" applyNumberFormat="1" applyFont="1" applyBorder="1" applyAlignment="1">
      <alignment vertical="center"/>
    </xf>
    <xf numFmtId="189" fontId="6" fillId="0" borderId="40" xfId="6" applyNumberFormat="1" applyFont="1" applyBorder="1" applyAlignment="1">
      <alignment vertical="center"/>
    </xf>
    <xf numFmtId="187" fontId="6" fillId="0" borderId="51" xfId="6" applyNumberFormat="1" applyFont="1" applyBorder="1">
      <alignment vertical="center"/>
    </xf>
    <xf numFmtId="184" fontId="6" fillId="0" borderId="39" xfId="6" applyNumberFormat="1" applyFont="1" applyBorder="1">
      <alignment vertical="center"/>
    </xf>
    <xf numFmtId="187" fontId="6" fillId="0" borderId="39" xfId="6" applyNumberFormat="1" applyFont="1" applyBorder="1">
      <alignment vertical="center"/>
    </xf>
    <xf numFmtId="182" fontId="6" fillId="0" borderId="40" xfId="6" applyNumberFormat="1" applyFont="1" applyBorder="1">
      <alignment vertical="center"/>
    </xf>
    <xf numFmtId="187" fontId="6" fillId="0" borderId="90" xfId="6" applyNumberFormat="1" applyFont="1" applyBorder="1">
      <alignment vertical="center"/>
    </xf>
    <xf numFmtId="184" fontId="6" fillId="0" borderId="8" xfId="6" applyNumberFormat="1" applyFont="1" applyBorder="1">
      <alignment vertical="center"/>
    </xf>
    <xf numFmtId="188" fontId="6" fillId="0" borderId="8" xfId="6" applyNumberFormat="1" applyFont="1" applyBorder="1">
      <alignment vertical="center"/>
    </xf>
    <xf numFmtId="182" fontId="6" fillId="0" borderId="10" xfId="6" applyNumberFormat="1" applyFont="1" applyBorder="1">
      <alignment vertical="center"/>
    </xf>
    <xf numFmtId="187" fontId="6" fillId="0" borderId="8" xfId="6" applyNumberFormat="1" applyFont="1" applyBorder="1">
      <alignment vertical="center"/>
    </xf>
    <xf numFmtId="187" fontId="6" fillId="0" borderId="90" xfId="6" applyNumberFormat="1" applyFont="1" applyBorder="1" applyAlignment="1">
      <alignment vertical="center"/>
    </xf>
    <xf numFmtId="187" fontId="6" fillId="0" borderId="8" xfId="6" applyNumberFormat="1" applyFont="1" applyBorder="1" applyAlignment="1">
      <alignment vertical="center"/>
    </xf>
    <xf numFmtId="182" fontId="6" fillId="0" borderId="89" xfId="6" applyNumberFormat="1" applyFont="1" applyBorder="1" applyAlignment="1">
      <alignment vertical="center"/>
    </xf>
    <xf numFmtId="184" fontId="6" fillId="0" borderId="11" xfId="6" applyNumberFormat="1" applyFont="1" applyBorder="1">
      <alignment vertical="center"/>
    </xf>
    <xf numFmtId="182" fontId="6" fillId="0" borderId="13" xfId="6" applyNumberFormat="1" applyFont="1" applyBorder="1">
      <alignment vertical="center"/>
    </xf>
    <xf numFmtId="187" fontId="6" fillId="0" borderId="11" xfId="6" applyNumberFormat="1" applyFont="1" applyBorder="1" applyAlignment="1">
      <alignment horizontal="center" vertical="center"/>
    </xf>
    <xf numFmtId="185" fontId="6" fillId="0" borderId="88" xfId="6" applyNumberFormat="1" applyFont="1" applyFill="1" applyBorder="1" applyAlignment="1">
      <alignment vertical="center"/>
    </xf>
    <xf numFmtId="185" fontId="6" fillId="0" borderId="11" xfId="6" applyNumberFormat="1" applyFont="1" applyFill="1" applyBorder="1" applyAlignment="1">
      <alignment horizontal="center" vertical="center"/>
    </xf>
    <xf numFmtId="185" fontId="6" fillId="0" borderId="11" xfId="6" applyNumberFormat="1" applyFont="1" applyFill="1" applyBorder="1" applyAlignment="1">
      <alignment vertical="center"/>
    </xf>
    <xf numFmtId="185" fontId="6" fillId="0" borderId="12" xfId="6" applyNumberFormat="1" applyFont="1" applyFill="1" applyBorder="1" applyAlignment="1">
      <alignment horizontal="center" vertical="center"/>
    </xf>
    <xf numFmtId="185" fontId="6" fillId="0" borderId="89" xfId="6" applyNumberFormat="1" applyFont="1" applyFill="1" applyBorder="1" applyAlignment="1">
      <alignment vertical="center"/>
    </xf>
    <xf numFmtId="185" fontId="6" fillId="0" borderId="8" xfId="6" applyNumberFormat="1" applyFont="1" applyFill="1" applyBorder="1" applyAlignment="1">
      <alignment vertical="center"/>
    </xf>
    <xf numFmtId="185" fontId="6" fillId="0" borderId="9" xfId="6" applyNumberFormat="1" applyFont="1" applyFill="1" applyBorder="1" applyAlignment="1">
      <alignment vertical="center"/>
    </xf>
    <xf numFmtId="185" fontId="6" fillId="0" borderId="83" xfId="6" applyNumberFormat="1" applyFont="1" applyFill="1" applyBorder="1" applyAlignment="1">
      <alignment vertical="center"/>
    </xf>
    <xf numFmtId="185" fontId="6" fillId="0" borderId="39" xfId="6" applyNumberFormat="1" applyFont="1" applyFill="1" applyBorder="1" applyAlignment="1">
      <alignment vertical="center"/>
    </xf>
    <xf numFmtId="185" fontId="6" fillId="0" borderId="44" xfId="6" applyNumberFormat="1" applyFont="1" applyFill="1" applyBorder="1" applyAlignment="1">
      <alignment vertical="center"/>
    </xf>
    <xf numFmtId="185" fontId="6" fillId="0" borderId="92" xfId="6" applyNumberFormat="1" applyFont="1" applyFill="1" applyBorder="1" applyAlignment="1">
      <alignment vertical="center"/>
    </xf>
    <xf numFmtId="185" fontId="6" fillId="0" borderId="31" xfId="6" applyNumberFormat="1" applyFont="1" applyFill="1" applyBorder="1" applyAlignment="1">
      <alignment vertical="center"/>
    </xf>
    <xf numFmtId="185" fontId="6" fillId="0" borderId="33" xfId="6" applyNumberFormat="1" applyFont="1" applyFill="1" applyBorder="1" applyAlignment="1">
      <alignment vertical="center"/>
    </xf>
    <xf numFmtId="185" fontId="6" fillId="0" borderId="12" xfId="6" applyNumberFormat="1" applyFont="1" applyFill="1" applyBorder="1" applyAlignment="1">
      <alignment vertical="center"/>
    </xf>
    <xf numFmtId="185" fontId="6" fillId="0" borderId="94" xfId="6" applyNumberFormat="1" applyFont="1" applyFill="1" applyBorder="1" applyAlignment="1">
      <alignment vertical="center"/>
    </xf>
    <xf numFmtId="185" fontId="6" fillId="0" borderId="19" xfId="6" applyNumberFormat="1" applyFont="1" applyFill="1" applyBorder="1" applyAlignment="1">
      <alignment vertical="center"/>
    </xf>
    <xf numFmtId="185" fontId="6" fillId="0" borderId="19" xfId="6" applyNumberFormat="1" applyFont="1" applyFill="1" applyBorder="1" applyAlignment="1">
      <alignment horizontal="center" vertical="center"/>
    </xf>
    <xf numFmtId="185" fontId="6" fillId="0" borderId="20" xfId="6" applyNumberFormat="1" applyFont="1" applyFill="1" applyBorder="1" applyAlignment="1">
      <alignment horizontal="center" vertical="center"/>
    </xf>
    <xf numFmtId="185" fontId="6" fillId="0" borderId="20" xfId="6" applyNumberFormat="1" applyFont="1" applyFill="1" applyBorder="1" applyAlignment="1">
      <alignment vertical="center"/>
    </xf>
    <xf numFmtId="185" fontId="6" fillId="0" borderId="24" xfId="6" applyNumberFormat="1" applyFont="1" applyFill="1" applyBorder="1" applyAlignment="1">
      <alignment horizontal="right" vertical="center"/>
    </xf>
    <xf numFmtId="185" fontId="6" fillId="0" borderId="23" xfId="6" applyNumberFormat="1" applyFont="1" applyFill="1" applyBorder="1" applyAlignment="1">
      <alignment horizontal="center" vertical="center"/>
    </xf>
    <xf numFmtId="185" fontId="6" fillId="0" borderId="23" xfId="6" applyNumberFormat="1" applyFont="1" applyFill="1" applyBorder="1">
      <alignment vertical="center"/>
    </xf>
    <xf numFmtId="185" fontId="6" fillId="0" borderId="88" xfId="6" applyNumberFormat="1" applyFont="1" applyFill="1" applyBorder="1" applyAlignment="1">
      <alignment horizontal="center" vertical="center"/>
    </xf>
    <xf numFmtId="185" fontId="6" fillId="0" borderId="24" xfId="6" applyNumberFormat="1" applyFont="1" applyFill="1" applyBorder="1" applyAlignment="1">
      <alignment vertical="center"/>
    </xf>
    <xf numFmtId="185" fontId="6" fillId="0" borderId="23" xfId="6" applyNumberFormat="1" applyFont="1" applyFill="1" applyBorder="1" applyAlignment="1">
      <alignment vertical="center"/>
    </xf>
    <xf numFmtId="185" fontId="6" fillId="0" borderId="96" xfId="6" applyNumberFormat="1" applyFont="1" applyFill="1" applyBorder="1" applyAlignment="1">
      <alignment vertical="center"/>
    </xf>
    <xf numFmtId="185" fontId="6" fillId="0" borderId="16" xfId="6" applyNumberFormat="1" applyFont="1" applyFill="1" applyBorder="1" applyAlignment="1">
      <alignment vertical="center"/>
    </xf>
    <xf numFmtId="185" fontId="6" fillId="0" borderId="17" xfId="6" applyNumberFormat="1" applyFont="1" applyFill="1" applyBorder="1" applyAlignment="1">
      <alignment vertical="center"/>
    </xf>
    <xf numFmtId="185" fontId="6" fillId="0" borderId="39" xfId="6" applyNumberFormat="1" applyFont="1" applyFill="1" applyBorder="1" applyAlignment="1">
      <alignment horizontal="center" vertical="center"/>
    </xf>
    <xf numFmtId="185" fontId="6" fillId="0" borderId="44" xfId="6" applyNumberFormat="1" applyFont="1" applyFill="1" applyBorder="1" applyAlignment="1">
      <alignment horizontal="center" vertical="center"/>
    </xf>
    <xf numFmtId="185" fontId="6" fillId="0" borderId="31" xfId="6" applyNumberFormat="1" applyFont="1" applyFill="1" applyBorder="1" applyAlignment="1">
      <alignment horizontal="center" vertical="center"/>
    </xf>
    <xf numFmtId="185" fontId="6" fillId="0" borderId="33" xfId="6" applyNumberFormat="1" applyFont="1" applyFill="1" applyBorder="1" applyAlignment="1">
      <alignment horizontal="center" vertical="center"/>
    </xf>
    <xf numFmtId="185" fontId="6" fillId="0" borderId="82" xfId="6" applyNumberFormat="1" applyFont="1" applyFill="1" applyBorder="1" applyAlignment="1">
      <alignment vertical="center"/>
    </xf>
    <xf numFmtId="185" fontId="6" fillId="0" borderId="34" xfId="6" applyNumberFormat="1" applyFont="1" applyFill="1" applyBorder="1" applyAlignment="1">
      <alignment vertical="center"/>
    </xf>
    <xf numFmtId="185" fontId="6" fillId="0" borderId="37" xfId="6" applyNumberFormat="1" applyFont="1" applyFill="1" applyBorder="1" applyAlignment="1">
      <alignment vertical="center"/>
    </xf>
    <xf numFmtId="185" fontId="6" fillId="0" borderId="94" xfId="6" applyNumberFormat="1" applyFont="1" applyFill="1" applyBorder="1" applyAlignment="1">
      <alignment horizontal="center" vertical="center"/>
    </xf>
    <xf numFmtId="185" fontId="6" fillId="0" borderId="100" xfId="6" applyNumberFormat="1" applyFont="1" applyFill="1" applyBorder="1" applyAlignment="1">
      <alignment horizontal="center" vertical="center"/>
    </xf>
    <xf numFmtId="185" fontId="6" fillId="0" borderId="80" xfId="6" applyNumberFormat="1" applyFont="1" applyFill="1" applyBorder="1" applyAlignment="1">
      <alignment horizontal="center" vertical="center"/>
    </xf>
    <xf numFmtId="185" fontId="6" fillId="0" borderId="80" xfId="6" applyNumberFormat="1" applyFont="1" applyFill="1" applyBorder="1" applyAlignment="1">
      <alignment vertical="center"/>
    </xf>
    <xf numFmtId="185" fontId="6" fillId="0" borderId="81" xfId="6" applyNumberFormat="1" applyFont="1" applyFill="1" applyBorder="1" applyAlignment="1">
      <alignment horizontal="center" vertical="center"/>
    </xf>
    <xf numFmtId="192" fontId="6" fillId="0" borderId="11" xfId="6" applyNumberFormat="1" applyFont="1" applyFill="1" applyBorder="1" applyAlignment="1">
      <alignment vertical="center"/>
    </xf>
    <xf numFmtId="193" fontId="6" fillId="0" borderId="52" xfId="6" applyNumberFormat="1" applyFont="1" applyFill="1" applyBorder="1" applyAlignment="1">
      <alignment vertical="center"/>
    </xf>
    <xf numFmtId="193" fontId="6" fillId="0" borderId="51" xfId="6" applyNumberFormat="1" applyFont="1" applyFill="1" applyBorder="1" applyAlignment="1">
      <alignment vertical="center"/>
    </xf>
    <xf numFmtId="180" fontId="6" fillId="0" borderId="34" xfId="0" applyNumberFormat="1" applyFont="1" applyBorder="1" applyAlignment="1">
      <alignment horizontal="center" vertical="center" textRotation="255"/>
    </xf>
    <xf numFmtId="180" fontId="6" fillId="0" borderId="39" xfId="0" applyNumberFormat="1" applyFont="1" applyBorder="1" applyAlignment="1">
      <alignment horizontal="center" vertical="center" textRotation="255"/>
    </xf>
    <xf numFmtId="180" fontId="6" fillId="0" borderId="31" xfId="0" applyNumberFormat="1" applyFont="1" applyBorder="1" applyAlignment="1">
      <alignment horizontal="center" vertical="center" textRotation="255"/>
    </xf>
    <xf numFmtId="180" fontId="6" fillId="0" borderId="41" xfId="0" applyNumberFormat="1" applyFont="1" applyBorder="1" applyAlignment="1">
      <alignment horizontal="center" vertical="center"/>
    </xf>
    <xf numFmtId="180" fontId="6" fillId="0" borderId="73" xfId="0" applyNumberFormat="1" applyFont="1" applyBorder="1" applyAlignment="1">
      <alignment horizontal="center" vertical="center"/>
    </xf>
    <xf numFmtId="180" fontId="6" fillId="0" borderId="78" xfId="0" applyNumberFormat="1" applyFont="1" applyBorder="1" applyAlignment="1">
      <alignment horizontal="center" vertical="center"/>
    </xf>
    <xf numFmtId="180" fontId="6" fillId="0" borderId="42" xfId="0" applyNumberFormat="1" applyFont="1" applyBorder="1" applyAlignment="1">
      <alignment horizontal="center" vertical="center"/>
    </xf>
    <xf numFmtId="180" fontId="6" fillId="0" borderId="59" xfId="0" applyNumberFormat="1" applyFont="1" applyBorder="1" applyAlignment="1">
      <alignment horizontal="center" vertical="center"/>
    </xf>
    <xf numFmtId="180" fontId="6" fillId="0" borderId="60" xfId="0" applyNumberFormat="1" applyFont="1" applyBorder="1" applyAlignment="1">
      <alignment horizontal="center" vertical="center"/>
    </xf>
    <xf numFmtId="180" fontId="6" fillId="0" borderId="43" xfId="0" applyNumberFormat="1" applyFont="1" applyBorder="1" applyAlignment="1">
      <alignment horizontal="center" vertical="center"/>
    </xf>
    <xf numFmtId="180" fontId="6" fillId="0" borderId="69" xfId="0" applyNumberFormat="1" applyFont="1" applyBorder="1" applyAlignment="1">
      <alignment horizontal="center" vertical="center"/>
    </xf>
    <xf numFmtId="180" fontId="6" fillId="0" borderId="70" xfId="0" applyNumberFormat="1" applyFont="1" applyBorder="1" applyAlignment="1">
      <alignment horizontal="center" vertical="center"/>
    </xf>
    <xf numFmtId="180" fontId="6" fillId="0" borderId="67" xfId="0" applyNumberFormat="1" applyFont="1" applyBorder="1" applyAlignment="1">
      <alignment horizontal="center" vertical="center" wrapText="1"/>
    </xf>
    <xf numFmtId="180" fontId="6" fillId="0" borderId="24" xfId="0" applyNumberFormat="1" applyFont="1" applyBorder="1" applyAlignment="1">
      <alignment horizontal="center" vertical="center" wrapText="1"/>
    </xf>
    <xf numFmtId="180" fontId="6" fillId="0" borderId="68" xfId="0" applyNumberFormat="1" applyFont="1" applyBorder="1" applyAlignment="1">
      <alignment horizontal="center" vertical="center" wrapText="1"/>
    </xf>
    <xf numFmtId="180" fontId="6" fillId="0" borderId="10" xfId="0" applyNumberFormat="1" applyFont="1" applyBorder="1" applyAlignment="1">
      <alignment horizontal="center" vertical="center" textRotation="255"/>
    </xf>
    <xf numFmtId="180" fontId="6" fillId="0" borderId="21" xfId="0" applyNumberFormat="1" applyFont="1" applyBorder="1" applyAlignment="1">
      <alignment horizontal="center" vertical="center" textRotation="255"/>
    </xf>
    <xf numFmtId="180" fontId="6" fillId="0" borderId="22" xfId="0" applyNumberFormat="1" applyFont="1" applyBorder="1" applyAlignment="1">
      <alignment horizontal="center" vertical="center" textRotation="255"/>
    </xf>
    <xf numFmtId="180" fontId="6" fillId="0" borderId="8" xfId="0" applyNumberFormat="1" applyFont="1" applyBorder="1" applyAlignment="1">
      <alignment horizontal="center" vertical="center" textRotation="255"/>
    </xf>
    <xf numFmtId="180" fontId="6" fillId="0" borderId="19" xfId="0" applyNumberFormat="1" applyFont="1" applyBorder="1" applyAlignment="1">
      <alignment horizontal="center" vertical="center" textRotation="255"/>
    </xf>
    <xf numFmtId="180" fontId="6" fillId="0" borderId="28" xfId="0" applyNumberFormat="1" applyFont="1" applyBorder="1" applyAlignment="1">
      <alignment horizontal="center" vertical="center"/>
    </xf>
    <xf numFmtId="180" fontId="6" fillId="0" borderId="50" xfId="0" applyNumberFormat="1" applyFont="1" applyBorder="1" applyAlignment="1">
      <alignment horizontal="center" vertical="center"/>
    </xf>
    <xf numFmtId="180" fontId="6" fillId="0" borderId="58" xfId="0" applyNumberFormat="1" applyFont="1" applyBorder="1" applyAlignment="1">
      <alignment horizontal="center" vertical="center"/>
    </xf>
    <xf numFmtId="180" fontId="6" fillId="0" borderId="56" xfId="0" applyNumberFormat="1" applyFont="1" applyBorder="1" applyAlignment="1">
      <alignment horizontal="center" vertical="center"/>
    </xf>
    <xf numFmtId="180" fontId="6" fillId="0" borderId="16" xfId="0" applyNumberFormat="1" applyFont="1" applyBorder="1" applyAlignment="1">
      <alignment horizontal="center" vertical="center" textRotation="255"/>
    </xf>
    <xf numFmtId="180" fontId="6" fillId="0" borderId="55" xfId="0" applyNumberFormat="1" applyFont="1" applyBorder="1" applyAlignment="1">
      <alignment horizontal="center" vertical="center"/>
    </xf>
    <xf numFmtId="180" fontId="6" fillId="0" borderId="29" xfId="0" applyNumberFormat="1" applyFont="1" applyBorder="1" applyAlignment="1">
      <alignment horizontal="center" vertical="center"/>
    </xf>
    <xf numFmtId="180" fontId="6" fillId="3" borderId="54" xfId="0" applyNumberFormat="1" applyFont="1" applyFill="1" applyBorder="1" applyAlignment="1">
      <alignment horizontal="center" vertical="center"/>
    </xf>
    <xf numFmtId="180" fontId="6" fillId="3" borderId="73" xfId="0" applyNumberFormat="1" applyFont="1" applyFill="1" applyBorder="1" applyAlignment="1">
      <alignment horizontal="center" vertical="center"/>
    </xf>
    <xf numFmtId="180" fontId="6" fillId="3" borderId="74" xfId="0" applyNumberFormat="1" applyFont="1" applyFill="1" applyBorder="1" applyAlignment="1">
      <alignment horizontal="center" vertical="center"/>
    </xf>
    <xf numFmtId="180" fontId="6" fillId="0" borderId="83" xfId="0" applyNumberFormat="1" applyFont="1" applyBorder="1" applyAlignment="1">
      <alignment horizontal="center" vertical="center"/>
    </xf>
    <xf numFmtId="180" fontId="6" fillId="0" borderId="84" xfId="0" applyNumberFormat="1" applyFont="1" applyBorder="1" applyAlignment="1">
      <alignment horizontal="center" vertical="center"/>
    </xf>
    <xf numFmtId="180" fontId="8" fillId="0" borderId="39" xfId="0" applyNumberFormat="1" applyFont="1" applyBorder="1" applyAlignment="1">
      <alignment horizontal="center" vertical="center" wrapText="1"/>
    </xf>
    <xf numFmtId="180" fontId="8" fillId="0" borderId="48" xfId="0" applyNumberFormat="1" applyFont="1" applyBorder="1" applyAlignment="1">
      <alignment horizontal="center" vertical="center"/>
    </xf>
    <xf numFmtId="180" fontId="6" fillId="0" borderId="39" xfId="0" applyNumberFormat="1" applyFont="1" applyBorder="1" applyAlignment="1">
      <alignment horizontal="center" vertical="center"/>
    </xf>
    <xf numFmtId="180" fontId="6" fillId="0" borderId="48" xfId="0" applyNumberFormat="1" applyFont="1" applyBorder="1" applyAlignment="1">
      <alignment horizontal="center" vertical="center"/>
    </xf>
    <xf numFmtId="180" fontId="8" fillId="0" borderId="44" xfId="0" applyNumberFormat="1" applyFont="1" applyBorder="1" applyAlignment="1">
      <alignment horizontal="center" vertical="center" wrapText="1"/>
    </xf>
    <xf numFmtId="180" fontId="8" fillId="0" borderId="53" xfId="0" applyNumberFormat="1" applyFont="1" applyBorder="1" applyAlignment="1">
      <alignment horizontal="center" vertical="center"/>
    </xf>
    <xf numFmtId="180" fontId="6" fillId="0" borderId="97" xfId="0" applyNumberFormat="1" applyFont="1" applyBorder="1" applyAlignment="1">
      <alignment horizontal="center" vertical="center"/>
    </xf>
    <xf numFmtId="180" fontId="6" fillId="0" borderId="75" xfId="0" applyNumberFormat="1" applyFont="1" applyBorder="1" applyAlignment="1">
      <alignment horizontal="center" vertical="center"/>
    </xf>
    <xf numFmtId="180" fontId="6" fillId="0" borderId="72" xfId="0" applyNumberFormat="1" applyFont="1" applyBorder="1" applyAlignment="1">
      <alignment horizontal="center" vertical="center"/>
    </xf>
    <xf numFmtId="180" fontId="6" fillId="0" borderId="74" xfId="0" applyNumberFormat="1" applyFont="1" applyBorder="1" applyAlignment="1">
      <alignment horizontal="center" vertical="center"/>
    </xf>
    <xf numFmtId="180" fontId="8" fillId="0" borderId="16" xfId="0" applyNumberFormat="1" applyFont="1" applyBorder="1" applyAlignment="1">
      <alignment horizontal="center" vertical="center" wrapText="1"/>
    </xf>
    <xf numFmtId="180" fontId="8" fillId="0" borderId="27" xfId="0" applyNumberFormat="1" applyFont="1" applyBorder="1" applyAlignment="1">
      <alignment horizontal="center" vertical="center" wrapText="1"/>
    </xf>
    <xf numFmtId="180" fontId="6" fillId="0" borderId="16" xfId="0" applyNumberFormat="1" applyFont="1" applyBorder="1" applyAlignment="1">
      <alignment horizontal="center" vertical="center"/>
    </xf>
    <xf numFmtId="180" fontId="6" fillId="0" borderId="27" xfId="0" applyNumberFormat="1" applyFont="1" applyBorder="1" applyAlignment="1">
      <alignment horizontal="center" vertical="center"/>
    </xf>
    <xf numFmtId="180" fontId="6" fillId="0" borderId="62" xfId="0" applyNumberFormat="1" applyFont="1" applyBorder="1" applyAlignment="1">
      <alignment horizontal="center" vertical="center"/>
    </xf>
    <xf numFmtId="180" fontId="6" fillId="0" borderId="25" xfId="0" applyNumberFormat="1" applyFont="1" applyBorder="1" applyAlignment="1">
      <alignment horizontal="center" vertical="center"/>
    </xf>
    <xf numFmtId="180" fontId="6" fillId="0" borderId="63" xfId="0" applyNumberFormat="1" applyFont="1" applyBorder="1" applyAlignment="1">
      <alignment horizontal="center" vertical="center"/>
    </xf>
    <xf numFmtId="180" fontId="6" fillId="0" borderId="26" xfId="0" applyNumberFormat="1" applyFont="1" applyBorder="1" applyAlignment="1">
      <alignment horizontal="center" vertical="center"/>
    </xf>
    <xf numFmtId="180" fontId="6" fillId="0" borderId="0" xfId="0" applyNumberFormat="1" applyFont="1" applyBorder="1" applyAlignment="1">
      <alignment horizontal="center" vertical="center"/>
    </xf>
    <xf numFmtId="180" fontId="6" fillId="0" borderId="57" xfId="0" applyNumberFormat="1" applyFont="1" applyBorder="1" applyAlignment="1">
      <alignment horizontal="center" vertical="center"/>
    </xf>
    <xf numFmtId="180" fontId="6" fillId="0" borderId="64" xfId="0" applyNumberFormat="1" applyFont="1" applyBorder="1" applyAlignment="1">
      <alignment horizontal="center" vertical="center"/>
    </xf>
    <xf numFmtId="180" fontId="6" fillId="0" borderId="65" xfId="0" applyNumberFormat="1" applyFont="1" applyBorder="1" applyAlignment="1">
      <alignment horizontal="center" vertical="center"/>
    </xf>
    <xf numFmtId="180" fontId="6" fillId="0" borderId="66" xfId="0" applyNumberFormat="1" applyFont="1" applyBorder="1" applyAlignment="1">
      <alignment horizontal="center" vertical="center"/>
    </xf>
    <xf numFmtId="180" fontId="8" fillId="0" borderId="17" xfId="0" applyNumberFormat="1" applyFont="1" applyBorder="1" applyAlignment="1">
      <alignment horizontal="center" vertical="center" wrapText="1"/>
    </xf>
    <xf numFmtId="180" fontId="8" fillId="0" borderId="45" xfId="0" applyNumberFormat="1" applyFont="1" applyBorder="1" applyAlignment="1">
      <alignment horizontal="center" vertical="center" wrapText="1"/>
    </xf>
    <xf numFmtId="180" fontId="6" fillId="0" borderId="4" xfId="0" applyNumberFormat="1" applyFont="1" applyBorder="1" applyAlignment="1">
      <alignment horizontal="center" vertical="center" textRotation="255"/>
    </xf>
    <xf numFmtId="180" fontId="6" fillId="0" borderId="7" xfId="0" applyNumberFormat="1" applyFont="1" applyBorder="1" applyAlignment="1">
      <alignment horizontal="center" vertical="center"/>
    </xf>
    <xf numFmtId="180" fontId="6" fillId="0" borderId="11" xfId="0" applyNumberFormat="1" applyFont="1" applyBorder="1" applyAlignment="1">
      <alignment horizontal="center" vertical="center" textRotation="255"/>
    </xf>
    <xf numFmtId="180" fontId="6" fillId="0" borderId="40" xfId="0" applyNumberFormat="1" applyFont="1" applyBorder="1" applyAlignment="1">
      <alignment horizontal="center" vertical="center"/>
    </xf>
    <xf numFmtId="180" fontId="6" fillId="0" borderId="46" xfId="0" applyNumberFormat="1" applyFont="1" applyBorder="1" applyAlignment="1">
      <alignment horizontal="center" vertical="center"/>
    </xf>
    <xf numFmtId="0" fontId="3" fillId="0" borderId="36" xfId="5" applyFont="1" applyBorder="1" applyAlignment="1">
      <alignment horizontal="center" vertical="center" textRotation="255"/>
    </xf>
    <xf numFmtId="0" fontId="3" fillId="0" borderId="40" xfId="5" applyFont="1" applyBorder="1" applyAlignment="1">
      <alignment horizontal="center" vertical="center" textRotation="255"/>
    </xf>
    <xf numFmtId="0" fontId="3" fillId="0" borderId="32" xfId="5" applyFont="1" applyBorder="1" applyAlignment="1">
      <alignment horizontal="center" vertical="center" textRotation="255"/>
    </xf>
    <xf numFmtId="0" fontId="3" fillId="0" borderId="34" xfId="5" applyFont="1" applyBorder="1" applyAlignment="1">
      <alignment horizontal="center" vertical="center" textRotation="255"/>
    </xf>
    <xf numFmtId="0" fontId="3" fillId="0" borderId="39" xfId="5" applyFont="1" applyBorder="1" applyAlignment="1">
      <alignment horizontal="center" vertical="center" textRotation="255"/>
    </xf>
    <xf numFmtId="0" fontId="3" fillId="0" borderId="31" xfId="5" applyFont="1" applyBorder="1" applyAlignment="1">
      <alignment horizontal="center" vertical="center" textRotation="255"/>
    </xf>
    <xf numFmtId="0" fontId="3" fillId="0" borderId="11" xfId="1" applyNumberFormat="1" applyFont="1" applyBorder="1" applyAlignment="1">
      <alignment horizontal="center" vertical="center" textRotation="255"/>
    </xf>
    <xf numFmtId="0" fontId="3" fillId="0" borderId="39" xfId="1" applyNumberFormat="1" applyFont="1" applyBorder="1" applyAlignment="1">
      <alignment horizontal="center" vertical="center" textRotation="255"/>
    </xf>
    <xf numFmtId="0" fontId="3" fillId="0" borderId="31" xfId="1" applyNumberFormat="1" applyFont="1" applyBorder="1" applyAlignment="1">
      <alignment horizontal="center" vertical="center" textRotation="255"/>
    </xf>
    <xf numFmtId="0" fontId="3" fillId="0" borderId="62" xfId="5" applyFont="1" applyBorder="1" applyAlignment="1">
      <alignment horizontal="center" vertical="center"/>
    </xf>
    <xf numFmtId="0" fontId="3" fillId="0" borderId="25" xfId="5" applyFont="1" applyBorder="1" applyAlignment="1">
      <alignment horizontal="center" vertical="center"/>
    </xf>
    <xf numFmtId="0" fontId="3" fillId="0" borderId="64" xfId="5" applyFont="1" applyBorder="1" applyAlignment="1">
      <alignment horizontal="center" vertical="center"/>
    </xf>
    <xf numFmtId="0" fontId="3" fillId="0" borderId="65" xfId="5" applyFont="1" applyBorder="1" applyAlignment="1">
      <alignment horizontal="center" vertical="center"/>
    </xf>
    <xf numFmtId="0" fontId="3" fillId="0" borderId="72" xfId="4" applyFont="1" applyBorder="1" applyAlignment="1">
      <alignment horizontal="center" vertical="center"/>
    </xf>
    <xf numFmtId="0" fontId="3" fillId="0" borderId="73" xfId="4" applyFont="1" applyBorder="1" applyAlignment="1">
      <alignment horizontal="center" vertical="center"/>
    </xf>
    <xf numFmtId="0" fontId="3" fillId="0" borderId="74" xfId="4" applyFont="1" applyBorder="1" applyAlignment="1">
      <alignment horizontal="center" vertical="center"/>
    </xf>
    <xf numFmtId="0" fontId="3" fillId="0" borderId="54" xfId="4" applyFont="1" applyBorder="1" applyAlignment="1">
      <alignment horizontal="center" vertical="center"/>
    </xf>
    <xf numFmtId="0" fontId="3" fillId="0" borderId="71" xfId="5" applyFont="1" applyBorder="1" applyAlignment="1">
      <alignment horizontal="center" vertical="center" textRotation="255"/>
    </xf>
    <xf numFmtId="0" fontId="3" fillId="0" borderId="40" xfId="5" applyFont="1" applyBorder="1" applyAlignment="1">
      <alignment vertical="center"/>
    </xf>
    <xf numFmtId="0" fontId="3" fillId="0" borderId="32" xfId="5" applyFont="1" applyBorder="1" applyAlignment="1">
      <alignment vertical="center"/>
    </xf>
    <xf numFmtId="180" fontId="1" fillId="0" borderId="51" xfId="6" applyNumberFormat="1" applyFont="1" applyBorder="1" applyAlignment="1">
      <alignment horizontal="center" vertical="center" wrapText="1"/>
    </xf>
    <xf numFmtId="180" fontId="1" fillId="0" borderId="85" xfId="6" applyNumberFormat="1" applyFont="1" applyBorder="1" applyAlignment="1">
      <alignment horizontal="center" vertical="center"/>
    </xf>
    <xf numFmtId="180" fontId="6" fillId="0" borderId="40" xfId="6" applyNumberFormat="1" applyFont="1" applyBorder="1" applyAlignment="1">
      <alignment horizontal="center" vertical="center"/>
    </xf>
    <xf numFmtId="180" fontId="6" fillId="0" borderId="46" xfId="6" applyNumberFormat="1" applyFont="1" applyBorder="1" applyAlignment="1">
      <alignment horizontal="center" vertical="center"/>
    </xf>
    <xf numFmtId="180" fontId="1" fillId="0" borderId="16" xfId="6" applyNumberFormat="1" applyFont="1" applyBorder="1" applyAlignment="1">
      <alignment horizontal="center" vertical="center" wrapText="1"/>
    </xf>
    <xf numFmtId="0" fontId="1" fillId="0" borderId="27" xfId="6" applyFont="1" applyBorder="1" applyAlignment="1">
      <alignment vertical="center" wrapText="1"/>
    </xf>
    <xf numFmtId="180" fontId="6" fillId="0" borderId="39" xfId="6" applyNumberFormat="1" applyFont="1" applyBorder="1" applyAlignment="1">
      <alignment horizontal="center" vertical="center"/>
    </xf>
    <xf numFmtId="180" fontId="6" fillId="0" borderId="48" xfId="6" applyNumberFormat="1" applyFont="1" applyBorder="1" applyAlignment="1">
      <alignment horizontal="center" vertical="center"/>
    </xf>
    <xf numFmtId="180" fontId="6" fillId="0" borderId="28" xfId="6" applyNumberFormat="1" applyFont="1" applyBorder="1" applyAlignment="1">
      <alignment horizontal="center" vertical="center"/>
    </xf>
    <xf numFmtId="180" fontId="6" fillId="0" borderId="29" xfId="6" applyNumberFormat="1" applyFont="1" applyBorder="1" applyAlignment="1">
      <alignment horizontal="center" vertical="center"/>
    </xf>
    <xf numFmtId="180" fontId="6" fillId="0" borderId="50" xfId="6" applyNumberFormat="1" applyFont="1" applyBorder="1" applyAlignment="1">
      <alignment horizontal="center" vertical="center"/>
    </xf>
    <xf numFmtId="180" fontId="6" fillId="0" borderId="62" xfId="6" applyNumberFormat="1" applyFont="1" applyBorder="1" applyAlignment="1">
      <alignment horizontal="center" vertical="center"/>
    </xf>
    <xf numFmtId="180" fontId="6" fillId="0" borderId="25" xfId="6" applyNumberFormat="1" applyFont="1" applyBorder="1" applyAlignment="1">
      <alignment horizontal="center" vertical="center"/>
    </xf>
    <xf numFmtId="180" fontId="6" fillId="0" borderId="63" xfId="6" applyNumberFormat="1" applyFont="1" applyBorder="1" applyAlignment="1">
      <alignment horizontal="center" vertical="center"/>
    </xf>
    <xf numFmtId="180" fontId="6" fillId="0" borderId="26" xfId="6" applyNumberFormat="1" applyFont="1" applyBorder="1" applyAlignment="1">
      <alignment horizontal="center" vertical="center"/>
    </xf>
    <xf numFmtId="180" fontId="6" fillId="0" borderId="0" xfId="6" applyNumberFormat="1" applyFont="1" applyBorder="1" applyAlignment="1">
      <alignment horizontal="center" vertical="center"/>
    </xf>
    <xf numFmtId="180" fontId="6" fillId="0" borderId="57" xfId="6" applyNumberFormat="1" applyFont="1" applyBorder="1" applyAlignment="1">
      <alignment horizontal="center" vertical="center"/>
    </xf>
    <xf numFmtId="180" fontId="6" fillId="0" borderId="64" xfId="6" applyNumberFormat="1" applyFont="1" applyBorder="1" applyAlignment="1">
      <alignment horizontal="center" vertical="center"/>
    </xf>
    <xf numFmtId="180" fontId="6" fillId="0" borderId="65" xfId="6" applyNumberFormat="1" applyFont="1" applyBorder="1" applyAlignment="1">
      <alignment horizontal="center" vertical="center"/>
    </xf>
    <xf numFmtId="180" fontId="6" fillId="0" borderId="66" xfId="6" applyNumberFormat="1" applyFont="1" applyBorder="1" applyAlignment="1">
      <alignment horizontal="center" vertical="center"/>
    </xf>
    <xf numFmtId="180" fontId="6" fillId="0" borderId="83" xfId="6" applyNumberFormat="1" applyFont="1" applyBorder="1" applyAlignment="1">
      <alignment horizontal="center" vertical="center"/>
    </xf>
    <xf numFmtId="180" fontId="6" fillId="0" borderId="84" xfId="6" applyNumberFormat="1" applyFont="1" applyBorder="1" applyAlignment="1">
      <alignment horizontal="center" vertical="center"/>
    </xf>
    <xf numFmtId="180" fontId="6" fillId="0" borderId="4" xfId="6" applyNumberFormat="1" applyFont="1" applyBorder="1" applyAlignment="1">
      <alignment horizontal="center" vertical="center" textRotation="255"/>
    </xf>
    <xf numFmtId="180" fontId="6" fillId="0" borderId="10" xfId="6" applyNumberFormat="1" applyFont="1" applyBorder="1" applyAlignment="1">
      <alignment horizontal="center" vertical="center" textRotation="255"/>
    </xf>
    <xf numFmtId="180" fontId="6" fillId="0" borderId="21" xfId="6" applyNumberFormat="1" applyFont="1" applyBorder="1" applyAlignment="1">
      <alignment horizontal="center" vertical="center" textRotation="255"/>
    </xf>
    <xf numFmtId="180" fontId="6" fillId="0" borderId="58" xfId="6" applyNumberFormat="1" applyFont="1" applyBorder="1" applyAlignment="1">
      <alignment horizontal="center" vertical="center"/>
    </xf>
    <xf numFmtId="180" fontId="6" fillId="0" borderId="55" xfId="6" applyNumberFormat="1" applyFont="1" applyBorder="1" applyAlignment="1">
      <alignment horizontal="center" vertical="center"/>
    </xf>
    <xf numFmtId="180" fontId="6" fillId="0" borderId="56" xfId="6" applyNumberFormat="1" applyFont="1" applyBorder="1" applyAlignment="1">
      <alignment horizontal="center" vertical="center"/>
    </xf>
    <xf numFmtId="180" fontId="6" fillId="0" borderId="60" xfId="6" applyNumberFormat="1" applyFont="1" applyBorder="1" applyAlignment="1">
      <alignment horizontal="center" vertical="center"/>
    </xf>
    <xf numFmtId="180" fontId="6" fillId="0" borderId="43" xfId="6" applyNumberFormat="1" applyFont="1" applyBorder="1" applyAlignment="1">
      <alignment horizontal="center" vertical="center"/>
    </xf>
    <xf numFmtId="180" fontId="6" fillId="0" borderId="69" xfId="6" applyNumberFormat="1" applyFont="1" applyBorder="1" applyAlignment="1">
      <alignment horizontal="center" vertical="center"/>
    </xf>
    <xf numFmtId="180" fontId="6" fillId="0" borderId="70" xfId="6" applyNumberFormat="1" applyFont="1" applyBorder="1" applyAlignment="1">
      <alignment horizontal="center" vertical="center"/>
    </xf>
    <xf numFmtId="180" fontId="6" fillId="0" borderId="67" xfId="6" applyNumberFormat="1" applyFont="1" applyBorder="1" applyAlignment="1">
      <alignment horizontal="center" vertical="center" wrapText="1"/>
    </xf>
    <xf numFmtId="180" fontId="6" fillId="0" borderId="24" xfId="6" applyNumberFormat="1" applyFont="1" applyBorder="1" applyAlignment="1">
      <alignment horizontal="center" vertical="center" wrapText="1"/>
    </xf>
    <xf numFmtId="180" fontId="6" fillId="0" borderId="68" xfId="6" applyNumberFormat="1" applyFont="1" applyBorder="1" applyAlignment="1">
      <alignment horizontal="center" vertical="center" wrapText="1"/>
    </xf>
    <xf numFmtId="180" fontId="6" fillId="0" borderId="22" xfId="6" applyNumberFormat="1" applyFont="1" applyBorder="1" applyAlignment="1">
      <alignment horizontal="center" vertical="center" textRotation="255"/>
    </xf>
    <xf numFmtId="180" fontId="6" fillId="0" borderId="8" xfId="6" applyNumberFormat="1" applyFont="1" applyBorder="1" applyAlignment="1">
      <alignment horizontal="center" vertical="center" textRotation="255"/>
    </xf>
    <xf numFmtId="180" fontId="6" fillId="0" borderId="19" xfId="6" applyNumberFormat="1" applyFont="1" applyBorder="1" applyAlignment="1">
      <alignment horizontal="center" vertical="center" textRotation="255"/>
    </xf>
    <xf numFmtId="180" fontId="6" fillId="0" borderId="11" xfId="6" applyNumberFormat="1" applyFont="1" applyBorder="1" applyAlignment="1">
      <alignment horizontal="center" vertical="center" textRotation="255"/>
    </xf>
    <xf numFmtId="180" fontId="6" fillId="0" borderId="16" xfId="6" applyNumberFormat="1" applyFont="1" applyBorder="1" applyAlignment="1">
      <alignment horizontal="center" vertical="center" textRotation="255"/>
    </xf>
    <xf numFmtId="180" fontId="6" fillId="0" borderId="42" xfId="6" applyNumberFormat="1" applyFont="1" applyBorder="1" applyAlignment="1">
      <alignment horizontal="center" vertical="center"/>
    </xf>
    <xf numFmtId="180" fontId="6" fillId="0" borderId="59" xfId="6" applyNumberFormat="1" applyFont="1" applyBorder="1" applyAlignment="1">
      <alignment horizontal="center" vertical="center"/>
    </xf>
    <xf numFmtId="180" fontId="6" fillId="0" borderId="7" xfId="6" applyNumberFormat="1" applyFont="1" applyBorder="1" applyAlignment="1">
      <alignment horizontal="center" vertical="center"/>
    </xf>
    <xf numFmtId="180" fontId="6" fillId="0" borderId="61" xfId="6" applyNumberFormat="1" applyFont="1" applyBorder="1" applyAlignment="1">
      <alignment horizontal="center" vertical="center"/>
    </xf>
    <xf numFmtId="180" fontId="6" fillId="0" borderId="23" xfId="6" applyNumberFormat="1" applyFont="1" applyBorder="1" applyAlignment="1">
      <alignment horizontal="center" vertical="center"/>
    </xf>
    <xf numFmtId="180" fontId="6" fillId="0" borderId="91" xfId="6" applyNumberFormat="1" applyFont="1" applyBorder="1" applyAlignment="1">
      <alignment horizontal="center" vertical="center"/>
    </xf>
    <xf numFmtId="180" fontId="6" fillId="0" borderId="7" xfId="6" applyNumberFormat="1" applyFont="1" applyBorder="1" applyAlignment="1">
      <alignment horizontal="center" vertical="center" textRotation="255"/>
    </xf>
    <xf numFmtId="180" fontId="6" fillId="0" borderId="28" xfId="6" applyNumberFormat="1" applyFont="1" applyBorder="1" applyAlignment="1">
      <alignment horizontal="center" vertical="center" textRotation="255"/>
    </xf>
    <xf numFmtId="0" fontId="25" fillId="0" borderId="101" xfId="8" applyFont="1" applyBorder="1" applyAlignment="1" applyProtection="1">
      <alignment horizontal="center" vertical="center"/>
      <protection locked="0"/>
    </xf>
    <xf numFmtId="0" fontId="25" fillId="0" borderId="104" xfId="8" applyFont="1" applyBorder="1" applyAlignment="1" applyProtection="1">
      <alignment horizontal="center" vertical="center"/>
      <protection locked="0"/>
    </xf>
    <xf numFmtId="0" fontId="25" fillId="0" borderId="109" xfId="8" applyFont="1" applyBorder="1" applyAlignment="1" applyProtection="1">
      <alignment horizontal="center" vertical="center"/>
      <protection locked="0"/>
    </xf>
    <xf numFmtId="0" fontId="25" fillId="0" borderId="101" xfId="9" applyFont="1" applyBorder="1" applyAlignment="1" applyProtection="1">
      <alignment horizontal="center" vertical="center"/>
      <protection locked="0"/>
    </xf>
    <xf numFmtId="0" fontId="25" fillId="0" borderId="104" xfId="9" applyFont="1" applyBorder="1" applyAlignment="1" applyProtection="1">
      <alignment horizontal="center" vertical="center"/>
      <protection locked="0"/>
    </xf>
    <xf numFmtId="0" fontId="25" fillId="0" borderId="109" xfId="9" applyFont="1" applyBorder="1" applyAlignment="1" applyProtection="1">
      <alignment horizontal="center" vertical="center"/>
      <protection locked="0"/>
    </xf>
    <xf numFmtId="0" fontId="25" fillId="0" borderId="62" xfId="8" applyFont="1" applyBorder="1" applyAlignment="1" applyProtection="1">
      <alignment horizontal="center" vertical="center"/>
      <protection locked="0"/>
    </xf>
    <xf numFmtId="0" fontId="25" fillId="0" borderId="25" xfId="8" applyFont="1" applyBorder="1" applyAlignment="1" applyProtection="1">
      <alignment horizontal="center" vertical="center"/>
      <protection locked="0"/>
    </xf>
    <xf numFmtId="0" fontId="25" fillId="0" borderId="110" xfId="8" applyFont="1" applyBorder="1" applyAlignment="1" applyProtection="1">
      <alignment horizontal="center" vertical="center"/>
      <protection locked="0"/>
    </xf>
    <xf numFmtId="0" fontId="25" fillId="0" borderId="94" xfId="8" applyFont="1" applyBorder="1" applyAlignment="1" applyProtection="1">
      <alignment horizontal="center" vertical="center"/>
      <protection locked="0"/>
    </xf>
    <xf numFmtId="0" fontId="25" fillId="0" borderId="108" xfId="8" applyFont="1" applyBorder="1" applyAlignment="1" applyProtection="1">
      <alignment horizontal="center" vertical="center"/>
      <protection locked="0"/>
    </xf>
    <xf numFmtId="0" fontId="25" fillId="0" borderId="61" xfId="8" applyFont="1" applyBorder="1" applyAlignment="1" applyProtection="1">
      <alignment horizontal="center" vertical="center"/>
      <protection locked="0"/>
    </xf>
    <xf numFmtId="0" fontId="25" fillId="0" borderId="23" xfId="8" applyFont="1" applyBorder="1" applyAlignment="1" applyProtection="1">
      <alignment horizontal="center" vertical="center"/>
      <protection locked="0"/>
    </xf>
    <xf numFmtId="0" fontId="25" fillId="0" borderId="31" xfId="8" applyFont="1" applyBorder="1" applyAlignment="1" applyProtection="1">
      <alignment horizontal="center" vertical="center"/>
      <protection locked="0"/>
    </xf>
    <xf numFmtId="0" fontId="25" fillId="0" borderId="62" xfId="9" applyFont="1" applyBorder="1" applyAlignment="1" applyProtection="1">
      <alignment horizontal="center" vertical="center"/>
      <protection locked="0"/>
    </xf>
    <xf numFmtId="0" fontId="25" fillId="0" borderId="25" xfId="9" applyFont="1" applyBorder="1" applyAlignment="1" applyProtection="1">
      <alignment horizontal="center" vertical="center"/>
      <protection locked="0"/>
    </xf>
    <xf numFmtId="0" fontId="25" fillId="0" borderId="26" xfId="9" applyFont="1" applyBorder="1" applyAlignment="1" applyProtection="1">
      <alignment horizontal="center" vertical="center"/>
      <protection locked="0"/>
    </xf>
    <xf numFmtId="0" fontId="25" fillId="0" borderId="0" xfId="9" applyFont="1" applyBorder="1" applyAlignment="1" applyProtection="1">
      <alignment horizontal="center" vertical="center"/>
      <protection locked="0"/>
    </xf>
    <xf numFmtId="0" fontId="25" fillId="0" borderId="110" xfId="9" applyFont="1" applyBorder="1" applyAlignment="1" applyProtection="1">
      <alignment horizontal="center" vertical="center"/>
      <protection locked="0"/>
    </xf>
    <xf numFmtId="0" fontId="25" fillId="0" borderId="23" xfId="9" applyFont="1" applyBorder="1" applyAlignment="1" applyProtection="1">
      <alignment horizontal="center" vertical="center"/>
      <protection locked="0"/>
    </xf>
    <xf numFmtId="0" fontId="25" fillId="0" borderId="16" xfId="9" applyFont="1" applyBorder="1" applyAlignment="1" applyProtection="1">
      <alignment horizontal="center" vertical="center"/>
      <protection locked="0"/>
    </xf>
    <xf numFmtId="0" fontId="25" fillId="0" borderId="19" xfId="9" applyFont="1" applyBorder="1" applyAlignment="1" applyProtection="1">
      <alignment horizontal="center" vertical="center"/>
      <protection locked="0"/>
    </xf>
    <xf numFmtId="0" fontId="25" fillId="0" borderId="17" xfId="9" applyFont="1" applyBorder="1" applyAlignment="1" applyProtection="1">
      <alignment horizontal="center" vertical="center"/>
      <protection locked="0"/>
    </xf>
    <xf numFmtId="0" fontId="25" fillId="0" borderId="20" xfId="9" applyFont="1" applyBorder="1" applyAlignment="1" applyProtection="1">
      <alignment horizontal="center" vertical="center"/>
      <protection locked="0"/>
    </xf>
    <xf numFmtId="0" fontId="25" fillId="0" borderId="43" xfId="8" applyFont="1" applyBorder="1" applyAlignment="1" applyProtection="1">
      <alignment horizontal="center" vertical="center"/>
      <protection locked="0"/>
    </xf>
    <xf numFmtId="0" fontId="25" fillId="0" borderId="69" xfId="8" applyFont="1" applyBorder="1" applyAlignment="1" applyProtection="1">
      <alignment horizontal="center" vertical="center"/>
      <protection locked="0"/>
    </xf>
    <xf numFmtId="0" fontId="25" fillId="0" borderId="43" xfId="9" applyFont="1" applyBorder="1" applyAlignment="1" applyProtection="1">
      <alignment horizontal="center" vertical="center"/>
      <protection locked="0"/>
    </xf>
    <xf numFmtId="0" fontId="25" fillId="0" borderId="92" xfId="9" applyFont="1" applyBorder="1" applyAlignment="1" applyProtection="1">
      <alignment horizontal="center" vertical="center"/>
      <protection locked="0"/>
    </xf>
    <xf numFmtId="0" fontId="25" fillId="0" borderId="107" xfId="8" applyFont="1" applyBorder="1" applyAlignment="1" applyProtection="1">
      <alignment horizontal="center" vertical="center"/>
      <protection locked="0"/>
    </xf>
    <xf numFmtId="0" fontId="25" fillId="0" borderId="105" xfId="8" applyFont="1" applyBorder="1" applyAlignment="1" applyProtection="1">
      <alignment horizontal="center" vertical="center"/>
      <protection locked="0"/>
    </xf>
    <xf numFmtId="0" fontId="25" fillId="0" borderId="111" xfId="8" applyFont="1" applyBorder="1" applyAlignment="1" applyProtection="1">
      <alignment horizontal="center" vertical="center"/>
      <protection locked="0"/>
    </xf>
    <xf numFmtId="199" fontId="25" fillId="0" borderId="31" xfId="10" applyNumberFormat="1" applyFont="1" applyBorder="1" applyAlignment="1">
      <alignment horizontal="center" vertical="center"/>
    </xf>
    <xf numFmtId="199" fontId="25" fillId="0" borderId="43" xfId="10" applyNumberFormat="1" applyFont="1" applyBorder="1" applyAlignment="1">
      <alignment horizontal="center" vertical="center"/>
    </xf>
    <xf numFmtId="199" fontId="25" fillId="0" borderId="92" xfId="10" applyNumberFormat="1" applyFont="1" applyBorder="1" applyAlignment="1">
      <alignment horizontal="center" vertical="center"/>
    </xf>
    <xf numFmtId="199" fontId="25" fillId="0" borderId="62" xfId="10" applyNumberFormat="1" applyFont="1" applyBorder="1" applyAlignment="1">
      <alignment horizontal="center" vertical="center"/>
    </xf>
    <xf numFmtId="199" fontId="25" fillId="0" borderId="25" xfId="10" applyNumberFormat="1" applyFont="1" applyBorder="1" applyAlignment="1">
      <alignment horizontal="center" vertical="center"/>
    </xf>
    <xf numFmtId="199" fontId="25" fillId="0" borderId="110" xfId="10" applyNumberFormat="1" applyFont="1" applyBorder="1" applyAlignment="1">
      <alignment horizontal="center" vertical="center"/>
    </xf>
    <xf numFmtId="199" fontId="25" fillId="0" borderId="23" xfId="10" applyNumberFormat="1" applyFont="1" applyBorder="1" applyAlignment="1">
      <alignment horizontal="center" vertical="center"/>
    </xf>
    <xf numFmtId="199" fontId="25" fillId="0" borderId="105" xfId="10" applyNumberFormat="1" applyFont="1" applyBorder="1" applyAlignment="1">
      <alignment horizontal="center" vertical="center"/>
    </xf>
    <xf numFmtId="199" fontId="25" fillId="0" borderId="111" xfId="10" applyNumberFormat="1" applyFont="1" applyBorder="1" applyAlignment="1">
      <alignment horizontal="center" vertical="center"/>
    </xf>
    <xf numFmtId="199" fontId="25" fillId="0" borderId="108" xfId="10" applyNumberFormat="1" applyFont="1" applyBorder="1" applyAlignment="1">
      <alignment horizontal="center" vertical="center"/>
    </xf>
    <xf numFmtId="199" fontId="25" fillId="0" borderId="61" xfId="10" applyNumberFormat="1" applyFont="1" applyBorder="1" applyAlignment="1">
      <alignment horizontal="center" vertical="center"/>
    </xf>
    <xf numFmtId="199" fontId="25" fillId="0" borderId="67" xfId="10" applyNumberFormat="1" applyFont="1" applyBorder="1" applyAlignment="1">
      <alignment horizontal="center" vertical="center"/>
    </xf>
    <xf numFmtId="199" fontId="25" fillId="0" borderId="102" xfId="10" applyNumberFormat="1" applyFont="1" applyBorder="1" applyAlignment="1">
      <alignment horizontal="center" vertical="center"/>
    </xf>
  </cellXfs>
  <cellStyles count="12">
    <cellStyle name="桁区切り" xfId="1" builtinId="6"/>
    <cellStyle name="桁区切り 2" xfId="10"/>
    <cellStyle name="桁区切り_統計表（20表～22表）" xfId="11"/>
    <cellStyle name="標準" xfId="0" builtinId="0"/>
    <cellStyle name="標準 2" xfId="6"/>
    <cellStyle name="標準_１１－１０～１２診療分（医科歯科）" xfId="8"/>
    <cellStyle name="標準_管掌別審査状況(総括）" xfId="2"/>
    <cellStyle name="標準_都道府県newレイアウト3（医科）" xfId="9"/>
    <cellStyle name="標準_統計表（20表～22表）" xfId="7"/>
    <cellStyle name="標準_統計表（第19表～第22表）_統計管理課" xfId="3"/>
    <cellStyle name="標準_特審newレイアウト（医科）" xfId="4"/>
    <cellStyle name="標準_特審newレイアウト（医科歯科計）" xfId="5"/>
  </cellStyles>
  <dxfs count="6">
    <dxf>
      <fill>
        <patternFill>
          <bgColor indexed="41"/>
        </patternFill>
      </fill>
    </dxf>
    <dxf>
      <fill>
        <patternFill>
          <bgColor indexed="45"/>
        </patternFill>
      </fill>
    </dxf>
    <dxf>
      <fill>
        <patternFill>
          <bgColor indexed="41"/>
        </patternFill>
      </fill>
    </dxf>
    <dxf>
      <fill>
        <patternFill>
          <bgColor indexed="45"/>
        </patternFill>
      </fill>
    </dxf>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3450;&#20363;&#26989;&#21209;_&#24180;&#27425;/&#24180;&#22577;/&#24179;&#25104;25&#24180;&#24230;/&#25552;&#20986;&#29992;/&#32113;&#35336;&#34920;&#65288;&#31532;7&#34920;&#65374;&#31532;22&#34920;&#65289;_&#32113;&#35336;&#31649;&#29702;&#3550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第7表"/>
      <sheetName val="第8表"/>
      <sheetName val="第9表"/>
      <sheetName val="第10表（全管掌）"/>
      <sheetName val="第10表（医保）"/>
      <sheetName val="第11表（1）"/>
      <sheetName val="第11表（2）"/>
      <sheetName val="第12表"/>
      <sheetName val="第13表"/>
      <sheetName val="第14表(1)"/>
      <sheetName val="第14表(2)"/>
      <sheetName val="第15表"/>
      <sheetName val="第16表"/>
      <sheetName val="第17表"/>
      <sheetName val="第18表（医保)"/>
      <sheetName val="第１9表(1)"/>
      <sheetName val="第１9表(2)"/>
      <sheetName val="第20表(1)"/>
      <sheetName val="第20表(2)"/>
      <sheetName val="第20表(3)"/>
      <sheetName val="第21表(1)"/>
      <sheetName val="第21表(2)"/>
      <sheetName val="第21表(3)"/>
      <sheetName val="第22表(1)"/>
      <sheetName val="第22表(2)"/>
      <sheetName val="第22表(3)"/>
      <sheetName val="最近10年間"/>
    </sheetNames>
    <sheetDataSet>
      <sheetData sheetId="0"/>
      <sheetData sheetId="1"/>
      <sheetData sheetId="2"/>
      <sheetData sheetId="3"/>
      <sheetData sheetId="4"/>
      <sheetData sheetId="5">
        <row r="7">
          <cell r="E7">
            <v>3907592296.8790002</v>
          </cell>
          <cell r="H7">
            <v>361393245.63599998</v>
          </cell>
          <cell r="I7">
            <v>2801698079.5770001</v>
          </cell>
          <cell r="L7">
            <v>142486300.17699999</v>
          </cell>
          <cell r="M7">
            <v>1193909754.095</v>
          </cell>
          <cell r="P7">
            <v>218906945.45899999</v>
          </cell>
          <cell r="Q7">
            <v>1607788325.4820001</v>
          </cell>
          <cell r="T7">
            <v>59390462.446000002</v>
          </cell>
          <cell r="U7">
            <v>420703755.29000002</v>
          </cell>
          <cell r="X7">
            <v>89755628.393999994</v>
          </cell>
          <cell r="Y7">
            <v>645852923.12899995</v>
          </cell>
          <cell r="AB7">
            <v>58533864.656000003</v>
          </cell>
          <cell r="AC7">
            <v>35580465.207999997</v>
          </cell>
          <cell r="AF7">
            <v>5178632.18</v>
          </cell>
          <cell r="AG7">
            <v>3757073.6749999998</v>
          </cell>
        </row>
        <row r="8">
          <cell r="E8">
            <v>4058548036.4910002</v>
          </cell>
          <cell r="H8">
            <v>373617548.06400001</v>
          </cell>
          <cell r="I8">
            <v>2919675248.513</v>
          </cell>
          <cell r="L8">
            <v>151800583.641</v>
          </cell>
          <cell r="M8">
            <v>1289272701.9579999</v>
          </cell>
          <cell r="P8">
            <v>221816964.42300001</v>
          </cell>
          <cell r="Q8">
            <v>1630402546.5550001</v>
          </cell>
          <cell r="T8">
            <v>60287462.072999999</v>
          </cell>
          <cell r="U8">
            <v>427368095.986</v>
          </cell>
          <cell r="X8">
            <v>93297687.238999993</v>
          </cell>
          <cell r="Y8">
            <v>672201197.31900001</v>
          </cell>
          <cell r="AB8">
            <v>57524040.906999998</v>
          </cell>
          <cell r="AC8">
            <v>35026279.222999997</v>
          </cell>
          <cell r="AF8">
            <v>5890822.9000000004</v>
          </cell>
          <cell r="AG8">
            <v>4277215.45</v>
          </cell>
        </row>
        <row r="9">
          <cell r="E9">
            <v>4153892373.533</v>
          </cell>
          <cell r="H9">
            <v>377364519.39499998</v>
          </cell>
          <cell r="I9">
            <v>2961363718.1079998</v>
          </cell>
          <cell r="L9">
            <v>152980610.044</v>
          </cell>
          <cell r="M9">
            <v>1308748694.9100001</v>
          </cell>
          <cell r="P9">
            <v>224383909.35100001</v>
          </cell>
          <cell r="Q9">
            <v>1652615023.198</v>
          </cell>
          <cell r="T9">
            <v>60763880.685999997</v>
          </cell>
          <cell r="U9">
            <v>432227001.111</v>
          </cell>
          <cell r="X9">
            <v>99871205.868000001</v>
          </cell>
          <cell r="Y9">
            <v>721542815.20599997</v>
          </cell>
          <cell r="AB9">
            <v>55707627.629000001</v>
          </cell>
          <cell r="AC9">
            <v>34085475.428000003</v>
          </cell>
          <cell r="AF9">
            <v>6445103.7470000004</v>
          </cell>
          <cell r="AG9">
            <v>4673363.68</v>
          </cell>
        </row>
        <row r="10">
          <cell r="E10">
            <v>4248074509.3720002</v>
          </cell>
          <cell r="H10">
            <v>383957194.93300003</v>
          </cell>
          <cell r="I10">
            <v>3033299332.2680001</v>
          </cell>
          <cell r="L10">
            <v>157757881.773</v>
          </cell>
          <cell r="M10">
            <v>1358540999.3110001</v>
          </cell>
          <cell r="P10">
            <v>226199313.16</v>
          </cell>
          <cell r="Q10">
            <v>1674758332.957</v>
          </cell>
          <cell r="T10">
            <v>61580501.130999997</v>
          </cell>
          <cell r="U10">
            <v>438215919.61900002</v>
          </cell>
          <cell r="X10">
            <v>101819108.616</v>
          </cell>
          <cell r="Y10">
            <v>737661738.73899996</v>
          </cell>
          <cell r="AB10">
            <v>54759574.160999998</v>
          </cell>
          <cell r="AC10">
            <v>33389746.401999999</v>
          </cell>
          <cell r="AF10">
            <v>7546897.8550000004</v>
          </cell>
          <cell r="AG10">
            <v>5507772.3439999996</v>
          </cell>
        </row>
        <row r="11">
          <cell r="E11">
            <v>4372032609.9569998</v>
          </cell>
          <cell r="H11">
            <v>392161157.24000001</v>
          </cell>
          <cell r="I11">
            <v>3106258641.8169999</v>
          </cell>
          <cell r="L11">
            <v>161849330.14399999</v>
          </cell>
          <cell r="M11">
            <v>1398787824.0699999</v>
          </cell>
          <cell r="P11">
            <v>230311827.09599999</v>
          </cell>
          <cell r="Q11">
            <v>1707470817.747</v>
          </cell>
          <cell r="T11">
            <v>62501141.523000002</v>
          </cell>
          <cell r="U11">
            <v>443760568.81699997</v>
          </cell>
          <cell r="X11">
            <v>108093350.197</v>
          </cell>
          <cell r="Y11">
            <v>782362783.31500006</v>
          </cell>
          <cell r="AB11">
            <v>54598710.794</v>
          </cell>
          <cell r="AC11">
            <v>33315359.625999998</v>
          </cell>
          <cell r="AF11">
            <v>8658603.2400000002</v>
          </cell>
          <cell r="AG11">
            <v>6335256.3820000002</v>
          </cell>
        </row>
        <row r="12">
          <cell r="E12">
            <v>20235327.434</v>
          </cell>
          <cell r="H12">
            <v>1839368.9809999999</v>
          </cell>
          <cell r="I12">
            <v>14956328.354</v>
          </cell>
          <cell r="L12">
            <v>893310.39899999998</v>
          </cell>
          <cell r="M12">
            <v>7847171.5489999996</v>
          </cell>
          <cell r="P12">
            <v>946058.58200000005</v>
          </cell>
          <cell r="Q12">
            <v>7109156.8049999997</v>
          </cell>
          <cell r="T12">
            <v>257908.43</v>
          </cell>
          <cell r="U12">
            <v>1839920.6</v>
          </cell>
          <cell r="X12">
            <v>425377.14899999998</v>
          </cell>
          <cell r="Y12">
            <v>3100419.7650000001</v>
          </cell>
          <cell r="AB12">
            <v>452519.49800000002</v>
          </cell>
          <cell r="AC12">
            <v>319537.40000000002</v>
          </cell>
          <cell r="AF12">
            <v>25812.799999999999</v>
          </cell>
          <cell r="AG12">
            <v>19121.314999999999</v>
          </cell>
        </row>
        <row r="13">
          <cell r="E13">
            <v>18959906.546</v>
          </cell>
          <cell r="H13">
            <v>1719443.304</v>
          </cell>
          <cell r="I13">
            <v>13861090.143999999</v>
          </cell>
          <cell r="L13">
            <v>807981.973</v>
          </cell>
          <cell r="M13">
            <v>7049703.7259999998</v>
          </cell>
          <cell r="P13">
            <v>911461.33100000001</v>
          </cell>
          <cell r="Q13">
            <v>6811386.4179999996</v>
          </cell>
          <cell r="T13">
            <v>250244.47</v>
          </cell>
          <cell r="U13">
            <v>1782256.577</v>
          </cell>
          <cell r="X13">
            <v>419192.00300000003</v>
          </cell>
          <cell r="Y13">
            <v>3043014.9530000002</v>
          </cell>
          <cell r="AB13">
            <v>379418.38799999998</v>
          </cell>
          <cell r="AC13">
            <v>254933.31200000001</v>
          </cell>
          <cell r="AF13">
            <v>25327.1</v>
          </cell>
          <cell r="AG13">
            <v>18611.560000000001</v>
          </cell>
        </row>
        <row r="14">
          <cell r="E14">
            <v>19126867.015999999</v>
          </cell>
          <cell r="H14">
            <v>1701475.949</v>
          </cell>
          <cell r="I14">
            <v>13877139.233999999</v>
          </cell>
          <cell r="L14">
            <v>811065.78799999994</v>
          </cell>
          <cell r="M14">
            <v>7125599.7079999996</v>
          </cell>
          <cell r="P14">
            <v>890410.16099999996</v>
          </cell>
          <cell r="Q14">
            <v>6751539.5259999996</v>
          </cell>
          <cell r="T14">
            <v>243577.42800000001</v>
          </cell>
          <cell r="U14">
            <v>1769674.798</v>
          </cell>
          <cell r="X14">
            <v>435252.37800000003</v>
          </cell>
          <cell r="Y14">
            <v>3216425.909</v>
          </cell>
          <cell r="AB14">
            <v>358835.712</v>
          </cell>
          <cell r="AC14">
            <v>244431.06</v>
          </cell>
          <cell r="AF14">
            <v>26140.6</v>
          </cell>
          <cell r="AG14">
            <v>19196.014999999999</v>
          </cell>
        </row>
        <row r="15">
          <cell r="E15">
            <v>19123733.438999999</v>
          </cell>
          <cell r="H15">
            <v>1695991.2990000001</v>
          </cell>
          <cell r="I15">
            <v>13869118.925000001</v>
          </cell>
          <cell r="L15">
            <v>820322.34400000004</v>
          </cell>
          <cell r="M15">
            <v>7238339.5350000001</v>
          </cell>
          <cell r="P15">
            <v>875668.95499999996</v>
          </cell>
          <cell r="Q15">
            <v>6630779.3899999997</v>
          </cell>
          <cell r="T15">
            <v>244484.16500000001</v>
          </cell>
          <cell r="U15">
            <v>1770533.382</v>
          </cell>
          <cell r="X15">
            <v>439444.603</v>
          </cell>
          <cell r="Y15">
            <v>3241250.2769999998</v>
          </cell>
          <cell r="AB15">
            <v>341347.342</v>
          </cell>
          <cell r="AC15">
            <v>226162.8</v>
          </cell>
          <cell r="AF15">
            <v>22540.9</v>
          </cell>
          <cell r="AG15">
            <v>16668.055</v>
          </cell>
        </row>
        <row r="16">
          <cell r="E16">
            <v>18660453.199000001</v>
          </cell>
          <cell r="H16">
            <v>1658788.5490000001</v>
          </cell>
          <cell r="I16">
            <v>13489361.438999999</v>
          </cell>
          <cell r="L16">
            <v>804931.402</v>
          </cell>
          <cell r="M16">
            <v>7091687.7539999997</v>
          </cell>
          <cell r="P16">
            <v>853857.147</v>
          </cell>
          <cell r="Q16">
            <v>6397673.6849999996</v>
          </cell>
          <cell r="T16">
            <v>235411.242</v>
          </cell>
          <cell r="U16">
            <v>1676860.8119999999</v>
          </cell>
          <cell r="X16">
            <v>449433.853</v>
          </cell>
          <cell r="Y16">
            <v>3267288.3369999998</v>
          </cell>
          <cell r="AB16">
            <v>317262.72399999999</v>
          </cell>
          <cell r="AC16">
            <v>210481.736</v>
          </cell>
          <cell r="AF16">
            <v>22480.25</v>
          </cell>
          <cell r="AG16">
            <v>16460.875</v>
          </cell>
        </row>
        <row r="17">
          <cell r="E17">
            <v>902103213.09300005</v>
          </cell>
          <cell r="H17">
            <v>83667893.294</v>
          </cell>
          <cell r="I17">
            <v>635392985.89600003</v>
          </cell>
          <cell r="L17">
            <v>30379839.201000001</v>
          </cell>
          <cell r="M17">
            <v>246003572.671</v>
          </cell>
          <cell r="P17">
            <v>53288054.093000002</v>
          </cell>
          <cell r="Q17">
            <v>389389413.22500002</v>
          </cell>
          <cell r="T17">
            <v>13931520.93</v>
          </cell>
          <cell r="U17">
            <v>98584224.300999999</v>
          </cell>
          <cell r="X17">
            <v>22239870.662999999</v>
          </cell>
          <cell r="Y17">
            <v>159858618.05899999</v>
          </cell>
          <cell r="AB17">
            <v>12151315.126</v>
          </cell>
          <cell r="AC17">
            <v>7340724.9079999998</v>
          </cell>
          <cell r="AF17">
            <v>1279220.564</v>
          </cell>
          <cell r="AG17">
            <v>926659.929</v>
          </cell>
        </row>
        <row r="18">
          <cell r="E18">
            <v>947203252.58599997</v>
          </cell>
          <cell r="H18">
            <v>87323181.188999996</v>
          </cell>
          <cell r="I18">
            <v>668459720.05299997</v>
          </cell>
          <cell r="L18">
            <v>32846875.285</v>
          </cell>
          <cell r="M18">
            <v>270157281.77399999</v>
          </cell>
          <cell r="P18">
            <v>54476305.903999999</v>
          </cell>
          <cell r="Q18">
            <v>398302438.27899998</v>
          </cell>
          <cell r="T18">
            <v>14405921.357000001</v>
          </cell>
          <cell r="U18">
            <v>101997421.781</v>
          </cell>
          <cell r="X18">
            <v>23414087.460000001</v>
          </cell>
          <cell r="Y18">
            <v>168478438.215</v>
          </cell>
          <cell r="AB18">
            <v>11934024.731000001</v>
          </cell>
          <cell r="AC18">
            <v>7214787.0489999996</v>
          </cell>
          <cell r="AF18">
            <v>1448477.585</v>
          </cell>
          <cell r="AG18">
            <v>1052885.4879999999</v>
          </cell>
        </row>
        <row r="19">
          <cell r="E19">
            <v>978354053.35899997</v>
          </cell>
          <cell r="H19">
            <v>89125295.307999998</v>
          </cell>
          <cell r="I19">
            <v>685208564.41199994</v>
          </cell>
          <cell r="L19">
            <v>33466303.009</v>
          </cell>
          <cell r="M19">
            <v>277654616.22600001</v>
          </cell>
          <cell r="P19">
            <v>55658992.299000002</v>
          </cell>
          <cell r="Q19">
            <v>407553948.18599999</v>
          </cell>
          <cell r="T19">
            <v>14555211.85</v>
          </cell>
          <cell r="U19">
            <v>103294285.847</v>
          </cell>
          <cell r="X19">
            <v>25191900.245000001</v>
          </cell>
          <cell r="Y19">
            <v>181573057.22999999</v>
          </cell>
          <cell r="AB19">
            <v>11688146.286</v>
          </cell>
          <cell r="AC19">
            <v>7091575.1040000003</v>
          </cell>
          <cell r="AF19">
            <v>1633015.3740000001</v>
          </cell>
          <cell r="AG19">
            <v>1186570.7660000001</v>
          </cell>
        </row>
        <row r="20">
          <cell r="E20">
            <v>981574687.61000001</v>
          </cell>
          <cell r="H20">
            <v>88988460.273000002</v>
          </cell>
          <cell r="I20">
            <v>688144734.78299999</v>
          </cell>
          <cell r="L20">
            <v>33757369.309</v>
          </cell>
          <cell r="M20">
            <v>282422003.23500001</v>
          </cell>
          <cell r="P20">
            <v>55231090.964000002</v>
          </cell>
          <cell r="Q20">
            <v>405722731.54799998</v>
          </cell>
          <cell r="T20">
            <v>14551215.403999999</v>
          </cell>
          <cell r="U20">
            <v>103337555.477</v>
          </cell>
          <cell r="X20">
            <v>25206037.175999999</v>
          </cell>
          <cell r="Y20">
            <v>181997799.94800001</v>
          </cell>
          <cell r="AB20">
            <v>11158648.116</v>
          </cell>
          <cell r="AC20">
            <v>6749895.227</v>
          </cell>
          <cell r="AF20">
            <v>1841472.62</v>
          </cell>
          <cell r="AG20">
            <v>1344702.175</v>
          </cell>
        </row>
        <row r="21">
          <cell r="E21">
            <v>982534327.81299996</v>
          </cell>
          <cell r="H21">
            <v>88346530.437000006</v>
          </cell>
          <cell r="I21">
            <v>685983323.704</v>
          </cell>
          <cell r="L21">
            <v>33759594.272</v>
          </cell>
          <cell r="M21">
            <v>284565930.11699998</v>
          </cell>
          <cell r="P21">
            <v>54586936.164999999</v>
          </cell>
          <cell r="Q21">
            <v>401417393.58700001</v>
          </cell>
          <cell r="T21">
            <v>14434369.796</v>
          </cell>
          <cell r="U21">
            <v>102337935.515</v>
          </cell>
          <cell r="X21">
            <v>25793440.493999999</v>
          </cell>
          <cell r="Y21">
            <v>186181543.722</v>
          </cell>
          <cell r="AB21">
            <v>10777469.963</v>
          </cell>
          <cell r="AC21">
            <v>6517712.1730000004</v>
          </cell>
          <cell r="AF21">
            <v>2073738.3</v>
          </cell>
          <cell r="AG21">
            <v>1513812.699</v>
          </cell>
        </row>
        <row r="22">
          <cell r="E22">
            <v>2913230475.348</v>
          </cell>
          <cell r="H22">
            <v>265717737.66800001</v>
          </cell>
          <cell r="I22">
            <v>2023708978.1919999</v>
          </cell>
          <cell r="L22">
            <v>96106736.020999998</v>
          </cell>
          <cell r="M22">
            <v>783645340.45899999</v>
          </cell>
          <cell r="P22">
            <v>169611001.64700001</v>
          </cell>
          <cell r="Q22">
            <v>1240063637.733</v>
          </cell>
          <cell r="T22">
            <v>49387863.630000003</v>
          </cell>
          <cell r="U22">
            <v>349336248.52700001</v>
          </cell>
          <cell r="X22">
            <v>71727392.387999997</v>
          </cell>
          <cell r="Y22">
            <v>516014394.00400001</v>
          </cell>
          <cell r="AB22">
            <v>35301276.288000003</v>
          </cell>
          <cell r="AC22">
            <v>21351966.348000001</v>
          </cell>
          <cell r="AF22">
            <v>3876799.7489999998</v>
          </cell>
          <cell r="AG22">
            <v>2818888.2769999998</v>
          </cell>
        </row>
        <row r="23">
          <cell r="E23">
            <v>2998851072.4229999</v>
          </cell>
          <cell r="H23">
            <v>272302478.412</v>
          </cell>
          <cell r="I23">
            <v>2091108422.0650001</v>
          </cell>
          <cell r="L23">
            <v>102045648.29799999</v>
          </cell>
          <cell r="M23">
            <v>845290896.20099998</v>
          </cell>
          <cell r="P23">
            <v>170256830.11399999</v>
          </cell>
          <cell r="Q23">
            <v>1245817525.8640001</v>
          </cell>
          <cell r="T23">
            <v>49626333.384000003</v>
          </cell>
          <cell r="U23">
            <v>351321905.366</v>
          </cell>
          <cell r="X23">
            <v>73939688.856999993</v>
          </cell>
          <cell r="Y23">
            <v>532447883.47899997</v>
          </cell>
          <cell r="AB23">
            <v>34437711.350000001</v>
          </cell>
          <cell r="AC23">
            <v>20848512.737</v>
          </cell>
          <cell r="AF23">
            <v>4293347.5599999996</v>
          </cell>
          <cell r="AG23">
            <v>3124348.7760000001</v>
          </cell>
        </row>
        <row r="24">
          <cell r="E24">
            <v>3063834144.8429999</v>
          </cell>
          <cell r="H24">
            <v>274923281.06400001</v>
          </cell>
          <cell r="I24">
            <v>2120067324.158</v>
          </cell>
          <cell r="L24">
            <v>103048378.82600001</v>
          </cell>
          <cell r="M24">
            <v>860593466.34399998</v>
          </cell>
          <cell r="P24">
            <v>171874902.23800001</v>
          </cell>
          <cell r="Q24">
            <v>1259473857.8139999</v>
          </cell>
          <cell r="T24">
            <v>49594145.667000003</v>
          </cell>
          <cell r="U24">
            <v>351823812.30900002</v>
          </cell>
          <cell r="X24">
            <v>78862230.822999999</v>
          </cell>
          <cell r="Y24">
            <v>568208161.43200004</v>
          </cell>
          <cell r="AB24">
            <v>33385198.414000001</v>
          </cell>
          <cell r="AC24">
            <v>20278309.624000002</v>
          </cell>
          <cell r="AF24">
            <v>4747482.3329999996</v>
          </cell>
          <cell r="AG24">
            <v>3456537.32</v>
          </cell>
        </row>
        <row r="25">
          <cell r="E25">
            <v>3123977246.737</v>
          </cell>
          <cell r="H25">
            <v>279683628.66299999</v>
          </cell>
          <cell r="I25">
            <v>2168021035.0100002</v>
          </cell>
          <cell r="L25">
            <v>106058383.90899999</v>
          </cell>
          <cell r="M25">
            <v>892070080.86600006</v>
          </cell>
          <cell r="P25">
            <v>173625244.75400001</v>
          </cell>
          <cell r="Q25">
            <v>1275950954.1440001</v>
          </cell>
          <cell r="T25">
            <v>50173791.276000001</v>
          </cell>
          <cell r="U25">
            <v>355845383.07700002</v>
          </cell>
          <cell r="X25">
            <v>79891238.057999998</v>
          </cell>
          <cell r="Y25">
            <v>576230753.29999995</v>
          </cell>
          <cell r="AB25">
            <v>32622421.920000002</v>
          </cell>
          <cell r="AC25">
            <v>19768627.158</v>
          </cell>
          <cell r="AF25">
            <v>5627668.1100000003</v>
          </cell>
          <cell r="AG25">
            <v>4111448.1919999998</v>
          </cell>
        </row>
        <row r="26">
          <cell r="E26">
            <v>3153652759.5380001</v>
          </cell>
          <cell r="H26">
            <v>280216577.76499999</v>
          </cell>
          <cell r="I26">
            <v>2178067097.2880001</v>
          </cell>
          <cell r="L26">
            <v>106557717.398</v>
          </cell>
          <cell r="M26">
            <v>899942289.51499999</v>
          </cell>
          <cell r="P26">
            <v>173658860.36700001</v>
          </cell>
          <cell r="Q26">
            <v>1278124807.773</v>
          </cell>
          <cell r="T26">
            <v>50146146.173</v>
          </cell>
          <cell r="U26">
            <v>355412993.11900002</v>
          </cell>
          <cell r="X26">
            <v>82676960.159999996</v>
          </cell>
          <cell r="Y26">
            <v>596305715.48500001</v>
          </cell>
          <cell r="AB26">
            <v>31835342.414000001</v>
          </cell>
          <cell r="AC26">
            <v>19296448.182</v>
          </cell>
          <cell r="AF26">
            <v>6248737.6699999999</v>
          </cell>
          <cell r="AG26">
            <v>4570505.4639999997</v>
          </cell>
        </row>
        <row r="27">
          <cell r="E27">
            <v>699529.11899999995</v>
          </cell>
          <cell r="H27">
            <v>63814.521000000001</v>
          </cell>
          <cell r="I27">
            <v>609954.61300000001</v>
          </cell>
          <cell r="L27">
            <v>51019.341</v>
          </cell>
          <cell r="M27">
            <v>501172.73800000001</v>
          </cell>
          <cell r="P27">
            <v>12795.18</v>
          </cell>
          <cell r="Q27">
            <v>108781.875</v>
          </cell>
          <cell r="T27">
            <v>2694.9870000000001</v>
          </cell>
          <cell r="U27">
            <v>23203.047999999999</v>
          </cell>
          <cell r="X27">
            <v>4630.1279999999997</v>
          </cell>
          <cell r="Y27">
            <v>45838.33</v>
          </cell>
          <cell r="AB27">
            <v>28344.669000000002</v>
          </cell>
          <cell r="AC27">
            <v>16560.172999999999</v>
          </cell>
          <cell r="AF27">
            <v>4344.2</v>
          </cell>
          <cell r="AG27">
            <v>3972.9549999999999</v>
          </cell>
        </row>
        <row r="28">
          <cell r="E28">
            <v>91955.182000000001</v>
          </cell>
          <cell r="H28">
            <v>9506.0609999999997</v>
          </cell>
          <cell r="I28">
            <v>85222.361000000004</v>
          </cell>
          <cell r="L28">
            <v>5850.2719999999999</v>
          </cell>
          <cell r="M28">
            <v>54987.32</v>
          </cell>
          <cell r="P28">
            <v>3655.7890000000002</v>
          </cell>
          <cell r="Q28">
            <v>30235.041000000001</v>
          </cell>
          <cell r="T28">
            <v>428.29</v>
          </cell>
          <cell r="U28">
            <v>3621.6729999999998</v>
          </cell>
          <cell r="X28">
            <v>282.18599999999998</v>
          </cell>
          <cell r="Y28">
            <v>2251.2739999999999</v>
          </cell>
          <cell r="AB28">
            <v>3777.0239999999999</v>
          </cell>
          <cell r="AC28">
            <v>1744.944</v>
          </cell>
          <cell r="AF28">
            <v>-656.75</v>
          </cell>
          <cell r="AG28">
            <v>-885.07</v>
          </cell>
        </row>
        <row r="29">
          <cell r="E29">
            <v>-28126.411</v>
          </cell>
          <cell r="H29">
            <v>-2718.2660000000001</v>
          </cell>
          <cell r="I29">
            <v>-26346.452000000001</v>
          </cell>
          <cell r="L29">
            <v>-1557.538</v>
          </cell>
          <cell r="M29">
            <v>-15987.285</v>
          </cell>
          <cell r="P29">
            <v>-1160.7280000000001</v>
          </cell>
          <cell r="Q29">
            <v>-10359.166999999999</v>
          </cell>
          <cell r="T29">
            <v>-0.17199999999999999</v>
          </cell>
          <cell r="U29">
            <v>-3.5379999999999998</v>
          </cell>
          <cell r="X29">
            <v>3.7240000000000002</v>
          </cell>
          <cell r="Y29">
            <v>39.936999999999998</v>
          </cell>
          <cell r="AB29">
            <v>-2471.8879999999999</v>
          </cell>
          <cell r="AC29">
            <v>-2471.1080000000002</v>
          </cell>
          <cell r="AF29">
            <v>727.5</v>
          </cell>
          <cell r="AG29">
            <v>654.75</v>
          </cell>
        </row>
        <row r="30">
          <cell r="E30">
            <v>-18859.844000000001</v>
          </cell>
          <cell r="H30">
            <v>-1986.47</v>
          </cell>
          <cell r="I30">
            <v>-18955.68</v>
          </cell>
          <cell r="L30">
            <v>-1717.4469999999999</v>
          </cell>
          <cell r="M30">
            <v>-16532.989000000001</v>
          </cell>
          <cell r="P30">
            <v>-269.02300000000002</v>
          </cell>
          <cell r="Q30">
            <v>-2422.6909999999998</v>
          </cell>
          <cell r="T30">
            <v>-8.6069999999999993</v>
          </cell>
          <cell r="U30">
            <v>-68.433999999999997</v>
          </cell>
          <cell r="X30">
            <v>-0.128</v>
          </cell>
          <cell r="Y30">
            <v>246.11</v>
          </cell>
          <cell r="AB30">
            <v>-81.84</v>
          </cell>
          <cell r="AC30">
            <v>-81.84</v>
          </cell>
          <cell r="AF30">
            <v>0</v>
          </cell>
          <cell r="AG30">
            <v>0</v>
          </cell>
        </row>
        <row r="31">
          <cell r="E31">
            <v>-9474.7180000000008</v>
          </cell>
          <cell r="H31">
            <v>-610.28399999999999</v>
          </cell>
          <cell r="I31">
            <v>-6964.6679999999997</v>
          </cell>
          <cell r="L31">
            <v>-380.48099999999999</v>
          </cell>
          <cell r="M31">
            <v>-3425.194</v>
          </cell>
          <cell r="P31">
            <v>-229.803</v>
          </cell>
          <cell r="Q31">
            <v>-3539.4740000000002</v>
          </cell>
          <cell r="T31">
            <v>-103.925</v>
          </cell>
          <cell r="U31">
            <v>-1325.482</v>
          </cell>
          <cell r="X31">
            <v>-123.261</v>
          </cell>
          <cell r="Y31">
            <v>-1169.2380000000001</v>
          </cell>
          <cell r="AB31">
            <v>-20.79</v>
          </cell>
          <cell r="AC31">
            <v>-15.33</v>
          </cell>
          <cell r="AF31">
            <v>0</v>
          </cell>
          <cell r="AG31">
            <v>0</v>
          </cell>
        </row>
        <row r="32">
          <cell r="E32">
            <v>9558307.8709999993</v>
          </cell>
          <cell r="H32">
            <v>859758.43200000003</v>
          </cell>
          <cell r="I32">
            <v>6537850.3990000002</v>
          </cell>
          <cell r="L32">
            <v>416136.73800000001</v>
          </cell>
          <cell r="M32">
            <v>3363615.037</v>
          </cell>
          <cell r="P32">
            <v>443621.69400000002</v>
          </cell>
          <cell r="Q32">
            <v>3174235.3620000002</v>
          </cell>
          <cell r="T32">
            <v>268590.14399999997</v>
          </cell>
          <cell r="U32">
            <v>1882710.8259999999</v>
          </cell>
          <cell r="X32">
            <v>148276.64799999999</v>
          </cell>
          <cell r="Y32">
            <v>1042914.3860000001</v>
          </cell>
          <cell r="AB32">
            <v>153175.07</v>
          </cell>
          <cell r="AC32">
            <v>92188.43</v>
          </cell>
          <cell r="AF32">
            <v>3776.9</v>
          </cell>
          <cell r="AG32">
            <v>2643.83</v>
          </cell>
        </row>
        <row r="33">
          <cell r="E33">
            <v>10096102.764</v>
          </cell>
          <cell r="H33">
            <v>902238.451</v>
          </cell>
          <cell r="I33">
            <v>6961906.733</v>
          </cell>
          <cell r="L33">
            <v>444634.12</v>
          </cell>
          <cell r="M33">
            <v>3676643.2549999999</v>
          </cell>
          <cell r="P33">
            <v>457604.33100000001</v>
          </cell>
          <cell r="Q33">
            <v>3285263.4780000001</v>
          </cell>
          <cell r="T33">
            <v>277489.90600000002</v>
          </cell>
          <cell r="U33">
            <v>1946449.84</v>
          </cell>
          <cell r="X33">
            <v>155879.02799999999</v>
          </cell>
          <cell r="Y33">
            <v>1096410.31</v>
          </cell>
          <cell r="AB33">
            <v>149916.03599999999</v>
          </cell>
          <cell r="AC33">
            <v>90289.975999999995</v>
          </cell>
          <cell r="AF33">
            <v>1494.15</v>
          </cell>
          <cell r="AG33">
            <v>1045.905</v>
          </cell>
        </row>
        <row r="34">
          <cell r="E34">
            <v>10244930.069</v>
          </cell>
          <cell r="H34">
            <v>910606.87800000003</v>
          </cell>
          <cell r="I34">
            <v>7070595.1380000003</v>
          </cell>
          <cell r="L34">
            <v>453948.69300000003</v>
          </cell>
          <cell r="M34">
            <v>3781532.47</v>
          </cell>
          <cell r="P34">
            <v>456658.185</v>
          </cell>
          <cell r="Q34">
            <v>3289062.6680000001</v>
          </cell>
          <cell r="T34">
            <v>272358.19</v>
          </cell>
          <cell r="U34">
            <v>1915204.023</v>
          </cell>
          <cell r="X34">
            <v>165193.48499999999</v>
          </cell>
          <cell r="Y34">
            <v>1164502.7039999999</v>
          </cell>
          <cell r="AB34">
            <v>153918.29199999999</v>
          </cell>
          <cell r="AC34">
            <v>93308.983999999997</v>
          </cell>
          <cell r="AF34">
            <v>1884.6</v>
          </cell>
          <cell r="AG34">
            <v>1319.22</v>
          </cell>
        </row>
        <row r="35">
          <cell r="E35">
            <v>10670802.181</v>
          </cell>
          <cell r="H35">
            <v>955832.28799999994</v>
          </cell>
          <cell r="I35">
            <v>7469177.7249999996</v>
          </cell>
          <cell r="L35">
            <v>485809.63400000002</v>
          </cell>
          <cell r="M35">
            <v>4075638.5189999999</v>
          </cell>
          <cell r="P35">
            <v>470022.65399999998</v>
          </cell>
          <cell r="Q35">
            <v>3393539.2059999998</v>
          </cell>
          <cell r="T35">
            <v>272230.82699999999</v>
          </cell>
          <cell r="U35">
            <v>1913466.952</v>
          </cell>
          <cell r="X35">
            <v>169001.867</v>
          </cell>
          <cell r="Y35">
            <v>1194432.088</v>
          </cell>
          <cell r="AB35">
            <v>150362.28599999999</v>
          </cell>
          <cell r="AC35">
            <v>90722.206000000006</v>
          </cell>
          <cell r="AF35">
            <v>4290.3</v>
          </cell>
          <cell r="AG35">
            <v>3003.21</v>
          </cell>
        </row>
        <row r="36">
          <cell r="E36">
            <v>10880581.582</v>
          </cell>
          <cell r="H36">
            <v>973655.23199999996</v>
          </cell>
          <cell r="I36">
            <v>7686956.3490000004</v>
          </cell>
          <cell r="L36">
            <v>502645.40100000001</v>
          </cell>
          <cell r="M36">
            <v>4274162.8830000004</v>
          </cell>
          <cell r="P36">
            <v>471009.83100000001</v>
          </cell>
          <cell r="Q36">
            <v>3412793.466</v>
          </cell>
          <cell r="T36">
            <v>266345.25300000003</v>
          </cell>
          <cell r="U36">
            <v>1871260.808</v>
          </cell>
          <cell r="X36">
            <v>173081.29699999999</v>
          </cell>
          <cell r="Y36">
            <v>1227122.889</v>
          </cell>
          <cell r="AB36">
            <v>150168.84</v>
          </cell>
          <cell r="AC36">
            <v>90855.08</v>
          </cell>
          <cell r="AF36">
            <v>6264.15</v>
          </cell>
          <cell r="AG36">
            <v>4386.4560000000001</v>
          </cell>
        </row>
        <row r="37">
          <cell r="E37">
            <v>1437221242.687</v>
          </cell>
          <cell r="H37">
            <v>111958692.882</v>
          </cell>
          <cell r="I37">
            <v>1103356497.6170001</v>
          </cell>
          <cell r="L37">
            <v>78856928.486000001</v>
          </cell>
          <cell r="M37">
            <v>776744904.10599995</v>
          </cell>
          <cell r="P37">
            <v>33101764.396000002</v>
          </cell>
          <cell r="Q37">
            <v>326611593.51099998</v>
          </cell>
          <cell r="T37">
            <v>5534229.9479999999</v>
          </cell>
          <cell r="U37">
            <v>54579021.258000001</v>
          </cell>
          <cell r="X37">
            <v>19967323.066</v>
          </cell>
          <cell r="Y37">
            <v>198437321.28600001</v>
          </cell>
          <cell r="AB37">
            <v>76814959.833000004</v>
          </cell>
          <cell r="AC37">
            <v>76471867.921000004</v>
          </cell>
          <cell r="AF37">
            <v>4394708.6500000004</v>
          </cell>
          <cell r="AG37">
            <v>4376534.6050000004</v>
          </cell>
        </row>
        <row r="38">
          <cell r="E38">
            <v>1551088379.937</v>
          </cell>
          <cell r="H38">
            <v>120696646.073</v>
          </cell>
          <cell r="I38">
            <v>1189457264.3150001</v>
          </cell>
          <cell r="L38">
            <v>84510484.461999997</v>
          </cell>
          <cell r="M38">
            <v>832420366.73899996</v>
          </cell>
          <cell r="P38">
            <v>36186161.611000001</v>
          </cell>
          <cell r="Q38">
            <v>357036897.57599998</v>
          </cell>
          <cell r="T38">
            <v>6251970.2039999999</v>
          </cell>
          <cell r="U38">
            <v>61632954.756999999</v>
          </cell>
          <cell r="X38">
            <v>21935719.851</v>
          </cell>
          <cell r="Y38">
            <v>217890997.48199999</v>
          </cell>
          <cell r="AB38">
            <v>77228909.915000007</v>
          </cell>
          <cell r="AC38">
            <v>76890104.210999995</v>
          </cell>
          <cell r="AF38">
            <v>5241451.82</v>
          </cell>
          <cell r="AG38">
            <v>5217059.1720000003</v>
          </cell>
        </row>
        <row r="39">
          <cell r="E39">
            <v>1626484475.0150001</v>
          </cell>
          <cell r="H39">
            <v>125403403.116</v>
          </cell>
          <cell r="I39">
            <v>1235871183.1719999</v>
          </cell>
          <cell r="L39">
            <v>86902122.038000003</v>
          </cell>
          <cell r="M39">
            <v>855979984.43099999</v>
          </cell>
          <cell r="P39">
            <v>38501281.078000002</v>
          </cell>
          <cell r="Q39">
            <v>379891198.741</v>
          </cell>
          <cell r="T39">
            <v>6602504.2929999996</v>
          </cell>
          <cell r="U39">
            <v>65071897.744000003</v>
          </cell>
          <cell r="X39">
            <v>24558069.103999998</v>
          </cell>
          <cell r="Y39">
            <v>243739414.77599999</v>
          </cell>
          <cell r="AB39">
            <v>76354359.039000005</v>
          </cell>
          <cell r="AC39">
            <v>76026665.187000006</v>
          </cell>
          <cell r="AF39">
            <v>5809350.943</v>
          </cell>
          <cell r="AG39">
            <v>5775314.1359999999</v>
          </cell>
        </row>
        <row r="40">
          <cell r="E40">
            <v>1662365149.3740001</v>
          </cell>
          <cell r="H40">
            <v>128112312.15700001</v>
          </cell>
          <cell r="I40">
            <v>1262717790.1900001</v>
          </cell>
          <cell r="L40">
            <v>88358053.789000005</v>
          </cell>
          <cell r="M40">
            <v>870489912.86699998</v>
          </cell>
          <cell r="P40">
            <v>39754258.368000001</v>
          </cell>
          <cell r="Q40">
            <v>392227877.32300001</v>
          </cell>
          <cell r="T40">
            <v>6794552.4790000003</v>
          </cell>
          <cell r="U40">
            <v>66948363.291000001</v>
          </cell>
          <cell r="X40">
            <v>25325770.611000001</v>
          </cell>
          <cell r="Y40">
            <v>251371737.13999999</v>
          </cell>
          <cell r="AB40">
            <v>74706638.068000004</v>
          </cell>
          <cell r="AC40">
            <v>74388958.042999998</v>
          </cell>
          <cell r="AF40">
            <v>6978201.0549999997</v>
          </cell>
          <cell r="AG40">
            <v>6938300.71</v>
          </cell>
        </row>
        <row r="41">
          <cell r="E41">
            <v>1694067821.743</v>
          </cell>
          <cell r="H41">
            <v>129920607.645</v>
          </cell>
          <cell r="I41">
            <v>1280617359.1400001</v>
          </cell>
          <cell r="L41">
            <v>89162989.922000006</v>
          </cell>
          <cell r="M41">
            <v>878381801.824</v>
          </cell>
          <cell r="P41">
            <v>40757617.722999997</v>
          </cell>
          <cell r="Q41">
            <v>402235557.31599998</v>
          </cell>
          <cell r="T41">
            <v>6815881.1490000002</v>
          </cell>
          <cell r="U41">
            <v>67116036.949000001</v>
          </cell>
          <cell r="X41">
            <v>26755144.774999999</v>
          </cell>
          <cell r="Y41">
            <v>265319391.99599999</v>
          </cell>
          <cell r="AB41">
            <v>73347818.724999994</v>
          </cell>
          <cell r="AC41">
            <v>73034958.319000006</v>
          </cell>
          <cell r="AF41">
            <v>8023422.3700000001</v>
          </cell>
          <cell r="AG41">
            <v>7980075.3389999997</v>
          </cell>
        </row>
        <row r="42">
          <cell r="E42">
            <v>65229.656000000003</v>
          </cell>
          <cell r="H42">
            <v>6013.48</v>
          </cell>
          <cell r="I42">
            <v>60134.8</v>
          </cell>
          <cell r="L42">
            <v>4351.6270000000004</v>
          </cell>
          <cell r="M42">
            <v>43516.27</v>
          </cell>
          <cell r="P42">
            <v>1661.8530000000001</v>
          </cell>
          <cell r="Q42">
            <v>16618.53</v>
          </cell>
          <cell r="T42">
            <v>0</v>
          </cell>
          <cell r="U42">
            <v>0</v>
          </cell>
          <cell r="X42">
            <v>23.425000000000001</v>
          </cell>
          <cell r="Y42">
            <v>234.25</v>
          </cell>
          <cell r="AB42">
            <v>4860.6059999999998</v>
          </cell>
          <cell r="AC42">
            <v>4860.6059999999998</v>
          </cell>
          <cell r="AF42">
            <v>0</v>
          </cell>
          <cell r="AG42">
            <v>0</v>
          </cell>
        </row>
        <row r="43">
          <cell r="E43">
            <v>42698.302000000003</v>
          </cell>
          <cell r="H43">
            <v>3965.3870000000002</v>
          </cell>
          <cell r="I43">
            <v>39653.870000000003</v>
          </cell>
          <cell r="L43">
            <v>2731.01</v>
          </cell>
          <cell r="M43">
            <v>27310.1</v>
          </cell>
          <cell r="P43">
            <v>1234.377</v>
          </cell>
          <cell r="Q43">
            <v>12343.77</v>
          </cell>
          <cell r="T43">
            <v>0</v>
          </cell>
          <cell r="U43">
            <v>0</v>
          </cell>
          <cell r="X43">
            <v>20.568000000000001</v>
          </cell>
          <cell r="Y43">
            <v>205.68</v>
          </cell>
          <cell r="AB43">
            <v>2838.752</v>
          </cell>
          <cell r="AC43">
            <v>2838.752</v>
          </cell>
          <cell r="AF43">
            <v>0</v>
          </cell>
          <cell r="AG43">
            <v>0</v>
          </cell>
        </row>
        <row r="44">
          <cell r="E44">
            <v>31000.544000000002</v>
          </cell>
          <cell r="H44">
            <v>2902.4989999999998</v>
          </cell>
          <cell r="I44">
            <v>29018.49</v>
          </cell>
          <cell r="L44">
            <v>1900.1079999999999</v>
          </cell>
          <cell r="M44">
            <v>18994.580000000002</v>
          </cell>
          <cell r="P44">
            <v>1002.391</v>
          </cell>
          <cell r="Q44">
            <v>10023.91</v>
          </cell>
          <cell r="T44">
            <v>0</v>
          </cell>
          <cell r="U44">
            <v>0</v>
          </cell>
          <cell r="X44">
            <v>13.048</v>
          </cell>
          <cell r="Y44">
            <v>130.47999999999999</v>
          </cell>
          <cell r="AB44">
            <v>1851.5740000000001</v>
          </cell>
          <cell r="AC44">
            <v>1851.5740000000001</v>
          </cell>
          <cell r="AF44">
            <v>0</v>
          </cell>
          <cell r="AG44">
            <v>0</v>
          </cell>
        </row>
        <row r="45">
          <cell r="E45">
            <v>17706.8</v>
          </cell>
          <cell r="H45">
            <v>1657.2280000000001</v>
          </cell>
          <cell r="I45">
            <v>16572.28</v>
          </cell>
          <cell r="L45">
            <v>929.30600000000004</v>
          </cell>
          <cell r="M45">
            <v>9293.06</v>
          </cell>
          <cell r="P45">
            <v>727.92200000000003</v>
          </cell>
          <cell r="Q45">
            <v>7279.22</v>
          </cell>
          <cell r="T45">
            <v>0</v>
          </cell>
          <cell r="U45">
            <v>0</v>
          </cell>
          <cell r="X45">
            <v>-0.498</v>
          </cell>
          <cell r="Y45">
            <v>-4.9800000000000004</v>
          </cell>
          <cell r="AB45">
            <v>1139.5</v>
          </cell>
          <cell r="AC45">
            <v>1139.5</v>
          </cell>
          <cell r="AF45">
            <v>0</v>
          </cell>
          <cell r="AG45">
            <v>0</v>
          </cell>
        </row>
        <row r="46">
          <cell r="E46">
            <v>12384.028</v>
          </cell>
          <cell r="H46">
            <v>1152.848</v>
          </cell>
          <cell r="I46">
            <v>11528.48</v>
          </cell>
          <cell r="L46">
            <v>615.12599999999998</v>
          </cell>
          <cell r="M46">
            <v>6151.26</v>
          </cell>
          <cell r="P46">
            <v>537.72199999999998</v>
          </cell>
          <cell r="Q46">
            <v>5377.22</v>
          </cell>
          <cell r="T46">
            <v>0</v>
          </cell>
          <cell r="U46">
            <v>0</v>
          </cell>
          <cell r="X46">
            <v>0</v>
          </cell>
          <cell r="Y46">
            <v>0</v>
          </cell>
          <cell r="AB46">
            <v>855.548</v>
          </cell>
          <cell r="AC46">
            <v>855.548</v>
          </cell>
          <cell r="AF46">
            <v>0</v>
          </cell>
          <cell r="AG46">
            <v>0</v>
          </cell>
        </row>
        <row r="47">
          <cell r="E47">
            <v>226637869.19299999</v>
          </cell>
          <cell r="H47">
            <v>31409141.690000001</v>
          </cell>
          <cell r="I47">
            <v>174504660.59299999</v>
          </cell>
          <cell r="L47">
            <v>6816320.2560000001</v>
          </cell>
          <cell r="M47">
            <v>21721080.809999999</v>
          </cell>
          <cell r="P47">
            <v>24592821.434</v>
          </cell>
          <cell r="Q47">
            <v>152783579.78299999</v>
          </cell>
          <cell r="T47">
            <v>151475.45499999999</v>
          </cell>
          <cell r="U47">
            <v>256593.035</v>
          </cell>
          <cell r="X47">
            <v>9489875.4989999998</v>
          </cell>
          <cell r="Y47">
            <v>46811216.762999997</v>
          </cell>
          <cell r="AB47">
            <v>892571.848</v>
          </cell>
          <cell r="AC47">
            <v>865864.05</v>
          </cell>
          <cell r="AF47">
            <v>4823528.415</v>
          </cell>
          <cell r="AG47">
            <v>4199534.7520000003</v>
          </cell>
        </row>
        <row r="48">
          <cell r="E48">
            <v>250378329.32600001</v>
          </cell>
          <cell r="H48">
            <v>33941973.423</v>
          </cell>
          <cell r="I48">
            <v>190831400.33700001</v>
          </cell>
          <cell r="L48">
            <v>7490387.7819999997</v>
          </cell>
          <cell r="M48">
            <v>24133063.226</v>
          </cell>
          <cell r="P48">
            <v>26451585.640999999</v>
          </cell>
          <cell r="Q48">
            <v>166698337.111</v>
          </cell>
          <cell r="T48">
            <v>155422.73699999999</v>
          </cell>
          <cell r="U48">
            <v>257595.899</v>
          </cell>
          <cell r="X48">
            <v>10763957.645</v>
          </cell>
          <cell r="Y48">
            <v>53438357.167000003</v>
          </cell>
          <cell r="AB48">
            <v>905904.16200000001</v>
          </cell>
          <cell r="AC48">
            <v>880452.86</v>
          </cell>
          <cell r="AF48">
            <v>5696301.5549999997</v>
          </cell>
          <cell r="AG48">
            <v>4970523.0630000001</v>
          </cell>
        </row>
        <row r="49">
          <cell r="E49">
            <v>274321578.616</v>
          </cell>
          <cell r="H49">
            <v>35828294.207999997</v>
          </cell>
          <cell r="I49">
            <v>204808224.14300001</v>
          </cell>
          <cell r="L49">
            <v>7722016.1490000002</v>
          </cell>
          <cell r="M49">
            <v>25769230.954999998</v>
          </cell>
          <cell r="P49">
            <v>28106278.059</v>
          </cell>
          <cell r="Q49">
            <v>179038993.18799999</v>
          </cell>
          <cell r="T49">
            <v>153258.96100000001</v>
          </cell>
          <cell r="U49">
            <v>260848.421</v>
          </cell>
          <cell r="X49">
            <v>12453108.903000001</v>
          </cell>
          <cell r="Y49">
            <v>62568333.895000003</v>
          </cell>
          <cell r="AB49">
            <v>912916.25199999998</v>
          </cell>
          <cell r="AC49">
            <v>890240.26</v>
          </cell>
          <cell r="AF49">
            <v>6649724.7539999997</v>
          </cell>
          <cell r="AG49">
            <v>5793931.8969999999</v>
          </cell>
        </row>
        <row r="50">
          <cell r="E50">
            <v>293079062.62400001</v>
          </cell>
          <cell r="H50">
            <v>38717869.961999997</v>
          </cell>
          <cell r="I50">
            <v>215973590.55599999</v>
          </cell>
          <cell r="L50">
            <v>9568515.1520000007</v>
          </cell>
          <cell r="M50">
            <v>28884110.967999998</v>
          </cell>
          <cell r="P50">
            <v>29149354.809999999</v>
          </cell>
          <cell r="Q50">
            <v>187089479.588</v>
          </cell>
          <cell r="T50">
            <v>168522.424</v>
          </cell>
          <cell r="U50">
            <v>274070.79800000001</v>
          </cell>
          <cell r="X50">
            <v>13606250.181</v>
          </cell>
          <cell r="Y50">
            <v>68763058.636000007</v>
          </cell>
          <cell r="AB50">
            <v>1091897.071</v>
          </cell>
          <cell r="AC50">
            <v>974199.93700000003</v>
          </cell>
          <cell r="AF50">
            <v>8108121.7549999999</v>
          </cell>
          <cell r="AG50">
            <v>7094142.6969999997</v>
          </cell>
        </row>
        <row r="51">
          <cell r="E51">
            <v>310342415.12099999</v>
          </cell>
          <cell r="H51">
            <v>40095903.006999999</v>
          </cell>
          <cell r="I51">
            <v>224612253.77399999</v>
          </cell>
          <cell r="L51">
            <v>9829099.6040000003</v>
          </cell>
          <cell r="M51">
            <v>29511077.669</v>
          </cell>
          <cell r="P51">
            <v>30266803.403000001</v>
          </cell>
          <cell r="Q51">
            <v>195101176.10499999</v>
          </cell>
          <cell r="T51">
            <v>154259.54500000001</v>
          </cell>
          <cell r="U51">
            <v>249744.965</v>
          </cell>
          <cell r="X51">
            <v>15134636.209000001</v>
          </cell>
          <cell r="Y51">
            <v>75948204.351999998</v>
          </cell>
          <cell r="AB51">
            <v>1081585.977</v>
          </cell>
          <cell r="AC51">
            <v>960015.853</v>
          </cell>
          <cell r="AF51">
            <v>9810976.1950000003</v>
          </cell>
          <cell r="AG51">
            <v>8572196.1769999992</v>
          </cell>
        </row>
        <row r="52">
          <cell r="E52">
            <v>6502728.6440000003</v>
          </cell>
          <cell r="H52">
            <v>3750646.8909999998</v>
          </cell>
          <cell r="I52">
            <v>5967564.375</v>
          </cell>
          <cell r="L52">
            <v>3647577.5010000002</v>
          </cell>
          <cell r="M52">
            <v>5842843.4879999999</v>
          </cell>
          <cell r="P52">
            <v>103069.39</v>
          </cell>
          <cell r="Q52">
            <v>124720.887</v>
          </cell>
          <cell r="T52">
            <v>0</v>
          </cell>
          <cell r="U52">
            <v>0</v>
          </cell>
          <cell r="X52">
            <v>7.3630000000000004</v>
          </cell>
          <cell r="Y52">
            <v>107.654</v>
          </cell>
          <cell r="AB52">
            <v>1278252.4480000001</v>
          </cell>
          <cell r="AC52">
            <v>535056.61499999999</v>
          </cell>
          <cell r="AF52">
            <v>0</v>
          </cell>
          <cell r="AG52">
            <v>0</v>
          </cell>
        </row>
        <row r="53">
          <cell r="E53">
            <v>6385161.7189999996</v>
          </cell>
          <cell r="H53">
            <v>3736157.048</v>
          </cell>
          <cell r="I53">
            <v>5878603.4859999996</v>
          </cell>
          <cell r="L53">
            <v>3630846.92</v>
          </cell>
          <cell r="M53">
            <v>5755035.1169999996</v>
          </cell>
          <cell r="P53">
            <v>105310.128</v>
          </cell>
          <cell r="Q53">
            <v>123568.36900000001</v>
          </cell>
          <cell r="T53">
            <v>3.8359999999999999</v>
          </cell>
          <cell r="U53">
            <v>10.68</v>
          </cell>
          <cell r="X53">
            <v>12.69</v>
          </cell>
          <cell r="Y53">
            <v>107.32899999999999</v>
          </cell>
          <cell r="AB53">
            <v>1212076.7</v>
          </cell>
          <cell r="AC53">
            <v>506440.22399999999</v>
          </cell>
          <cell r="AF53">
            <v>0</v>
          </cell>
          <cell r="AG53">
            <v>0</v>
          </cell>
        </row>
        <row r="54">
          <cell r="E54">
            <v>6390769.8279999997</v>
          </cell>
          <cell r="H54">
            <v>3700561.3369999998</v>
          </cell>
          <cell r="I54">
            <v>5885660.4160000002</v>
          </cell>
          <cell r="L54">
            <v>3595868.338</v>
          </cell>
          <cell r="M54">
            <v>5758463.4519999996</v>
          </cell>
          <cell r="P54">
            <v>104692.999</v>
          </cell>
          <cell r="Q54">
            <v>127196.96400000001</v>
          </cell>
          <cell r="T54">
            <v>0.39300000000000002</v>
          </cell>
          <cell r="U54">
            <v>1.179</v>
          </cell>
          <cell r="X54">
            <v>19.443999999999999</v>
          </cell>
          <cell r="Y54">
            <v>162.209</v>
          </cell>
          <cell r="AB54">
            <v>1204818.868</v>
          </cell>
          <cell r="AC54">
            <v>504946.02399999998</v>
          </cell>
          <cell r="AF54">
            <v>0</v>
          </cell>
          <cell r="AG54">
            <v>0</v>
          </cell>
        </row>
        <row r="55">
          <cell r="E55">
            <v>3815608.1439999999</v>
          </cell>
          <cell r="H55">
            <v>2006350.662</v>
          </cell>
          <cell r="I55">
            <v>3385700.4550000001</v>
          </cell>
          <cell r="L55">
            <v>1910851.497</v>
          </cell>
          <cell r="M55">
            <v>3265004.6809999999</v>
          </cell>
          <cell r="P55">
            <v>95499.164999999994</v>
          </cell>
          <cell r="Q55">
            <v>120695.774</v>
          </cell>
          <cell r="T55">
            <v>0.83799999999999997</v>
          </cell>
          <cell r="U55">
            <v>2.5139999999999998</v>
          </cell>
          <cell r="X55">
            <v>22.817</v>
          </cell>
          <cell r="Y55">
            <v>184.04499999999999</v>
          </cell>
          <cell r="AB55">
            <v>1036778.546</v>
          </cell>
          <cell r="AC55">
            <v>429721.13</v>
          </cell>
          <cell r="AF55">
            <v>0</v>
          </cell>
          <cell r="AG55">
            <v>0</v>
          </cell>
        </row>
        <row r="56">
          <cell r="E56">
            <v>3485010.835</v>
          </cell>
          <cell r="H56">
            <v>1852951.933</v>
          </cell>
          <cell r="I56">
            <v>3067096.3689999999</v>
          </cell>
          <cell r="L56">
            <v>1765286.638</v>
          </cell>
          <cell r="M56">
            <v>2961159.915</v>
          </cell>
          <cell r="P56">
            <v>87665.294999999998</v>
          </cell>
          <cell r="Q56">
            <v>105936.454</v>
          </cell>
          <cell r="T56">
            <v>0.82599999999999996</v>
          </cell>
          <cell r="U56">
            <v>8.26</v>
          </cell>
          <cell r="X56">
            <v>54.601999999999997</v>
          </cell>
          <cell r="Y56">
            <v>233.62</v>
          </cell>
          <cell r="AB56">
            <v>1008539.254</v>
          </cell>
          <cell r="AC56">
            <v>417672.58600000001</v>
          </cell>
          <cell r="AF56">
            <v>0</v>
          </cell>
          <cell r="AG56">
            <v>0</v>
          </cell>
        </row>
        <row r="57">
          <cell r="E57">
            <v>8572405.5840000007</v>
          </cell>
          <cell r="H57">
            <v>1223131.142</v>
          </cell>
          <cell r="I57">
            <v>6372861.6519999998</v>
          </cell>
          <cell r="L57">
            <v>589749.12300000002</v>
          </cell>
          <cell r="M57">
            <v>3213669.8190000001</v>
          </cell>
          <cell r="P57">
            <v>633382.01899999997</v>
          </cell>
          <cell r="Q57">
            <v>3159191.8330000001</v>
          </cell>
          <cell r="T57">
            <v>86290.979000000007</v>
          </cell>
          <cell r="U57">
            <v>354376.28399999999</v>
          </cell>
          <cell r="X57">
            <v>312569.31300000002</v>
          </cell>
          <cell r="Y57">
            <v>1538454.1680000001</v>
          </cell>
          <cell r="AB57">
            <v>367320.73599999998</v>
          </cell>
          <cell r="AC57">
            <v>273712.88</v>
          </cell>
          <cell r="AF57">
            <v>42786.2</v>
          </cell>
          <cell r="AG57">
            <v>33000.6</v>
          </cell>
        </row>
        <row r="58">
          <cell r="E58">
            <v>8498770.5850000009</v>
          </cell>
          <cell r="H58">
            <v>1152554.848</v>
          </cell>
          <cell r="I58">
            <v>6351221.4790000003</v>
          </cell>
          <cell r="L58">
            <v>562867.28399999999</v>
          </cell>
          <cell r="M58">
            <v>3224868.875</v>
          </cell>
          <cell r="P58">
            <v>589687.56400000001</v>
          </cell>
          <cell r="Q58">
            <v>3126352.6039999998</v>
          </cell>
          <cell r="T58">
            <v>77524.063999999998</v>
          </cell>
          <cell r="U58">
            <v>322160.14399999997</v>
          </cell>
          <cell r="X58">
            <v>296054.24400000001</v>
          </cell>
          <cell r="Y58">
            <v>1529535.159</v>
          </cell>
          <cell r="AB58">
            <v>343768.13199999998</v>
          </cell>
          <cell r="AC58">
            <v>263902.36599999998</v>
          </cell>
          <cell r="AF58">
            <v>41037.1</v>
          </cell>
          <cell r="AG58">
            <v>31951.437000000002</v>
          </cell>
        </row>
        <row r="59">
          <cell r="E59">
            <v>8293956.4970000004</v>
          </cell>
          <cell r="H59">
            <v>1077181.1740000001</v>
          </cell>
          <cell r="I59">
            <v>6164749.1840000004</v>
          </cell>
          <cell r="L59">
            <v>541693.92200000002</v>
          </cell>
          <cell r="M59">
            <v>3237841.3369999998</v>
          </cell>
          <cell r="P59">
            <v>535487.25199999998</v>
          </cell>
          <cell r="Q59">
            <v>2926907.8470000001</v>
          </cell>
          <cell r="T59">
            <v>69502.41</v>
          </cell>
          <cell r="U59">
            <v>301126.22600000002</v>
          </cell>
          <cell r="X59">
            <v>288383.8</v>
          </cell>
          <cell r="Y59">
            <v>1550625.1839999999</v>
          </cell>
          <cell r="AB59">
            <v>319332.91200000001</v>
          </cell>
          <cell r="AC59">
            <v>247050.88800000001</v>
          </cell>
          <cell r="AF59">
            <v>38763</v>
          </cell>
          <cell r="AG59">
            <v>30405.014999999999</v>
          </cell>
        </row>
        <row r="60">
          <cell r="E60">
            <v>7887687.0839999998</v>
          </cell>
          <cell r="H60">
            <v>1012118.159</v>
          </cell>
          <cell r="I60">
            <v>5936986.0769999996</v>
          </cell>
          <cell r="L60">
            <v>526336.88300000003</v>
          </cell>
          <cell r="M60">
            <v>3172747.1030000001</v>
          </cell>
          <cell r="P60">
            <v>485781.27600000001</v>
          </cell>
          <cell r="Q60">
            <v>2764238.9739999999</v>
          </cell>
          <cell r="T60">
            <v>59900.87</v>
          </cell>
          <cell r="U60">
            <v>261765.85399999999</v>
          </cell>
          <cell r="X60">
            <v>258437.44500000001</v>
          </cell>
          <cell r="Y60">
            <v>1422070.4369999999</v>
          </cell>
          <cell r="AB60">
            <v>304351.8</v>
          </cell>
          <cell r="AC60">
            <v>236853.70600000001</v>
          </cell>
          <cell r="AF60">
            <v>40271.75</v>
          </cell>
          <cell r="AG60">
            <v>30011.01</v>
          </cell>
        </row>
        <row r="61">
          <cell r="E61">
            <v>7295621.4589999998</v>
          </cell>
          <cell r="H61">
            <v>909060.87600000005</v>
          </cell>
          <cell r="I61">
            <v>5444865.0520000001</v>
          </cell>
          <cell r="L61">
            <v>470293.42499999999</v>
          </cell>
          <cell r="M61">
            <v>2891511.0249999999</v>
          </cell>
          <cell r="P61">
            <v>438767.451</v>
          </cell>
          <cell r="Q61">
            <v>2553354.0269999998</v>
          </cell>
          <cell r="T61">
            <v>54395.707000000002</v>
          </cell>
          <cell r="U61">
            <v>244150.12400000001</v>
          </cell>
          <cell r="X61">
            <v>243289.677</v>
          </cell>
          <cell r="Y61">
            <v>1368270.311</v>
          </cell>
          <cell r="AB61">
            <v>257350.35200000001</v>
          </cell>
          <cell r="AC61">
            <v>203191.682</v>
          </cell>
          <cell r="AF61">
            <v>47137.7</v>
          </cell>
          <cell r="AG61">
            <v>35144.29</v>
          </cell>
        </row>
        <row r="62">
          <cell r="E62">
            <v>4245053.3310000002</v>
          </cell>
          <cell r="H62">
            <v>471629.05300000001</v>
          </cell>
          <cell r="I62">
            <v>3790263.0440000002</v>
          </cell>
          <cell r="L62">
            <v>471629.05300000001</v>
          </cell>
          <cell r="M62">
            <v>3790263.0440000002</v>
          </cell>
          <cell r="P62">
            <v>0</v>
          </cell>
          <cell r="Q62">
            <v>0</v>
          </cell>
          <cell r="T62">
            <v>438.98200000000003</v>
          </cell>
          <cell r="U62">
            <v>4021.627</v>
          </cell>
          <cell r="X62">
            <v>0</v>
          </cell>
          <cell r="Y62">
            <v>0</v>
          </cell>
          <cell r="AB62">
            <v>522343.91</v>
          </cell>
          <cell r="AC62">
            <v>450768.66</v>
          </cell>
          <cell r="AF62">
            <v>0</v>
          </cell>
          <cell r="AG62">
            <v>0</v>
          </cell>
        </row>
        <row r="63">
          <cell r="E63">
            <v>4208742.2189999996</v>
          </cell>
          <cell r="H63">
            <v>471467.946</v>
          </cell>
          <cell r="I63">
            <v>3788818.662</v>
          </cell>
          <cell r="L63">
            <v>471467.946</v>
          </cell>
          <cell r="M63">
            <v>3788818.662</v>
          </cell>
          <cell r="P63">
            <v>0</v>
          </cell>
          <cell r="Q63">
            <v>0</v>
          </cell>
          <cell r="T63">
            <v>350.06099999999998</v>
          </cell>
          <cell r="U63">
            <v>3288.9229999999998</v>
          </cell>
          <cell r="X63">
            <v>0</v>
          </cell>
          <cell r="Y63">
            <v>0</v>
          </cell>
          <cell r="AB63">
            <v>483618.86599999998</v>
          </cell>
          <cell r="AC63">
            <v>416634.63400000002</v>
          </cell>
          <cell r="AF63">
            <v>0</v>
          </cell>
          <cell r="AG63">
            <v>0</v>
          </cell>
        </row>
        <row r="64">
          <cell r="E64">
            <v>4316290.7</v>
          </cell>
          <cell r="H64">
            <v>484671.26400000002</v>
          </cell>
          <cell r="I64">
            <v>3902256.26</v>
          </cell>
          <cell r="L64">
            <v>484671.26400000002</v>
          </cell>
          <cell r="M64">
            <v>3902256.26</v>
          </cell>
          <cell r="P64">
            <v>0</v>
          </cell>
          <cell r="Q64">
            <v>0</v>
          </cell>
          <cell r="T64">
            <v>318.36500000000001</v>
          </cell>
          <cell r="U64">
            <v>2842.9879999999998</v>
          </cell>
          <cell r="X64">
            <v>0</v>
          </cell>
          <cell r="Y64">
            <v>0</v>
          </cell>
          <cell r="AB64">
            <v>474856.31599999999</v>
          </cell>
          <cell r="AC64">
            <v>411191.45199999999</v>
          </cell>
          <cell r="AF64">
            <v>0</v>
          </cell>
          <cell r="AG64">
            <v>0</v>
          </cell>
        </row>
        <row r="65">
          <cell r="E65">
            <v>4594971.7220000001</v>
          </cell>
          <cell r="H65">
            <v>527657.98300000001</v>
          </cell>
          <cell r="I65">
            <v>4166100.355</v>
          </cell>
          <cell r="L65">
            <v>527657.98300000001</v>
          </cell>
          <cell r="M65">
            <v>4166100.355</v>
          </cell>
          <cell r="P65">
            <v>0</v>
          </cell>
          <cell r="Q65">
            <v>0</v>
          </cell>
          <cell r="T65">
            <v>309.37900000000002</v>
          </cell>
          <cell r="U65">
            <v>2904.4609999999998</v>
          </cell>
          <cell r="X65">
            <v>0.156</v>
          </cell>
          <cell r="Y65">
            <v>0.46800000000000003</v>
          </cell>
          <cell r="AB65">
            <v>497125.58199999999</v>
          </cell>
          <cell r="AC65">
            <v>425966.43800000002</v>
          </cell>
          <cell r="AF65">
            <v>0</v>
          </cell>
          <cell r="AG65">
            <v>0</v>
          </cell>
        </row>
        <row r="66">
          <cell r="E66">
            <v>4745920.8119999999</v>
          </cell>
          <cell r="H66">
            <v>549729.21100000001</v>
          </cell>
          <cell r="I66">
            <v>4312242.5769999996</v>
          </cell>
          <cell r="L66">
            <v>549729.21100000001</v>
          </cell>
          <cell r="M66">
            <v>4312242.5769999996</v>
          </cell>
          <cell r="P66">
            <v>0</v>
          </cell>
          <cell r="Q66">
            <v>0</v>
          </cell>
          <cell r="T66">
            <v>412.84</v>
          </cell>
          <cell r="U66">
            <v>3541.5549999999998</v>
          </cell>
          <cell r="X66">
            <v>0</v>
          </cell>
          <cell r="Y66">
            <v>0</v>
          </cell>
          <cell r="AB66">
            <v>506803.46399999998</v>
          </cell>
          <cell r="AC66">
            <v>430136.68</v>
          </cell>
          <cell r="AF66">
            <v>0</v>
          </cell>
          <cell r="AG66">
            <v>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37"/>
  <sheetViews>
    <sheetView tabSelected="1" zoomScale="75" zoomScaleNormal="75" workbookViewId="0"/>
  </sheetViews>
  <sheetFormatPr defaultRowHeight="14.25"/>
  <cols>
    <col min="1" max="4" width="4.140625" style="1" customWidth="1"/>
    <col min="5" max="5" width="16.140625" style="1" customWidth="1"/>
    <col min="6" max="6" width="18.85546875" style="1" customWidth="1"/>
    <col min="7" max="7" width="11.140625" style="1" customWidth="1"/>
    <col min="8" max="8" width="18.28515625" style="1" customWidth="1"/>
    <col min="9" max="9" width="11.140625" style="1" customWidth="1"/>
    <col min="10" max="10" width="2" style="1" customWidth="1"/>
    <col min="11" max="11" width="18.85546875" style="1" customWidth="1"/>
    <col min="12" max="12" width="11.140625" style="1" customWidth="1"/>
    <col min="13" max="13" width="18.28515625" style="1" customWidth="1"/>
    <col min="14" max="14" width="11.140625" style="1" customWidth="1"/>
    <col min="15" max="15" width="2" style="1" customWidth="1"/>
    <col min="16" max="16" width="18.85546875" style="1" customWidth="1"/>
    <col min="17" max="17" width="11.140625" style="1" customWidth="1"/>
    <col min="18" max="18" width="18.28515625" style="1" customWidth="1"/>
    <col min="19" max="19" width="11.140625" style="1" customWidth="1"/>
    <col min="20" max="20" width="1.85546875" style="1" customWidth="1"/>
    <col min="21" max="24" width="4.140625" style="1" customWidth="1"/>
    <col min="25" max="25" width="16.140625" style="1" customWidth="1"/>
    <col min="26" max="26" width="18.85546875" style="1" customWidth="1"/>
    <col min="27" max="27" width="10.85546875" style="1" customWidth="1"/>
    <col min="28" max="28" width="18.85546875" style="1" customWidth="1"/>
    <col min="29" max="29" width="10.85546875" style="1" customWidth="1"/>
    <col min="30" max="30" width="1.85546875" style="1" customWidth="1"/>
    <col min="31" max="31" width="18.85546875" style="1" customWidth="1"/>
    <col min="32" max="32" width="10.85546875" style="1" customWidth="1"/>
    <col min="33" max="33" width="18.85546875" style="1" customWidth="1"/>
    <col min="34" max="34" width="10.85546875" style="1" customWidth="1"/>
    <col min="35" max="35" width="1.85546875" style="1" customWidth="1"/>
    <col min="36" max="16384" width="9.140625" style="1"/>
  </cols>
  <sheetData>
    <row r="1" spans="1:39" ht="24.75" customHeight="1">
      <c r="A1" s="619" t="s">
        <v>143</v>
      </c>
      <c r="B1" s="619"/>
      <c r="C1" s="619"/>
      <c r="D1" s="619"/>
      <c r="E1" s="619"/>
      <c r="F1" s="619"/>
      <c r="G1" s="619"/>
      <c r="H1" s="619"/>
      <c r="I1" s="619"/>
      <c r="J1" s="619"/>
      <c r="K1" s="619"/>
      <c r="L1" s="619"/>
      <c r="M1" s="619"/>
      <c r="N1" s="619"/>
      <c r="O1" s="619"/>
      <c r="P1" s="619"/>
      <c r="Q1" s="619"/>
      <c r="R1" s="619"/>
      <c r="S1" s="619"/>
      <c r="T1" s="619"/>
      <c r="U1" s="619"/>
      <c r="V1" s="619"/>
      <c r="W1" s="619"/>
      <c r="X1" s="619"/>
      <c r="Y1" s="619"/>
      <c r="Z1" s="619"/>
      <c r="AA1" s="619"/>
      <c r="AB1" s="619"/>
      <c r="AC1" s="619"/>
      <c r="AD1" s="619"/>
      <c r="AE1" s="619"/>
      <c r="AF1" s="619"/>
      <c r="AG1" s="619"/>
      <c r="AH1" s="619"/>
    </row>
    <row r="2" spans="1:39" ht="14.25" customHeight="1" thickBot="1">
      <c r="A2" s="2"/>
      <c r="B2" s="2"/>
    </row>
    <row r="3" spans="1:39" ht="27" customHeight="1">
      <c r="A3" s="806" t="s">
        <v>6</v>
      </c>
      <c r="B3" s="807"/>
      <c r="C3" s="807"/>
      <c r="D3" s="807"/>
      <c r="E3" s="808"/>
      <c r="F3" s="787" t="s">
        <v>190</v>
      </c>
      <c r="G3" s="788"/>
      <c r="H3" s="788"/>
      <c r="I3" s="789"/>
      <c r="J3" s="607"/>
      <c r="K3" s="787" t="s">
        <v>146</v>
      </c>
      <c r="L3" s="788"/>
      <c r="M3" s="788"/>
      <c r="N3" s="789"/>
      <c r="O3" s="607"/>
      <c r="P3" s="787" t="s">
        <v>175</v>
      </c>
      <c r="Q3" s="788"/>
      <c r="R3" s="788"/>
      <c r="S3" s="789"/>
      <c r="T3" s="3"/>
      <c r="U3" s="806" t="s">
        <v>6</v>
      </c>
      <c r="V3" s="807"/>
      <c r="W3" s="807"/>
      <c r="X3" s="807"/>
      <c r="Y3" s="808"/>
      <c r="Z3" s="800" t="s">
        <v>145</v>
      </c>
      <c r="AA3" s="764"/>
      <c r="AB3" s="764"/>
      <c r="AC3" s="801"/>
      <c r="AD3" s="3"/>
      <c r="AE3" s="800" t="s">
        <v>144</v>
      </c>
      <c r="AF3" s="764"/>
      <c r="AG3" s="764"/>
      <c r="AH3" s="801"/>
      <c r="AI3" s="481"/>
      <c r="AJ3" s="23"/>
      <c r="AK3" s="23"/>
      <c r="AL3" s="23"/>
      <c r="AM3" s="23"/>
    </row>
    <row r="4" spans="1:39" ht="21" customHeight="1">
      <c r="A4" s="809"/>
      <c r="B4" s="810"/>
      <c r="C4" s="810"/>
      <c r="D4" s="810"/>
      <c r="E4" s="811"/>
      <c r="F4" s="820" t="s">
        <v>7</v>
      </c>
      <c r="G4" s="792" t="s">
        <v>41</v>
      </c>
      <c r="H4" s="794" t="s">
        <v>8</v>
      </c>
      <c r="I4" s="796" t="s">
        <v>42</v>
      </c>
      <c r="J4" s="607"/>
      <c r="K4" s="790" t="s">
        <v>7</v>
      </c>
      <c r="L4" s="792" t="s">
        <v>41</v>
      </c>
      <c r="M4" s="794" t="s">
        <v>8</v>
      </c>
      <c r="N4" s="796" t="s">
        <v>42</v>
      </c>
      <c r="O4" s="607"/>
      <c r="P4" s="790" t="s">
        <v>7</v>
      </c>
      <c r="Q4" s="792" t="s">
        <v>41</v>
      </c>
      <c r="R4" s="794" t="s">
        <v>8</v>
      </c>
      <c r="S4" s="796" t="s">
        <v>42</v>
      </c>
      <c r="T4" s="3"/>
      <c r="U4" s="809"/>
      <c r="V4" s="810"/>
      <c r="W4" s="810"/>
      <c r="X4" s="810"/>
      <c r="Y4" s="811"/>
      <c r="Z4" s="798" t="s">
        <v>7</v>
      </c>
      <c r="AA4" s="802" t="s">
        <v>41</v>
      </c>
      <c r="AB4" s="804" t="s">
        <v>8</v>
      </c>
      <c r="AC4" s="815" t="s">
        <v>42</v>
      </c>
      <c r="AD4" s="3"/>
      <c r="AE4" s="798" t="s">
        <v>7</v>
      </c>
      <c r="AF4" s="802" t="s">
        <v>41</v>
      </c>
      <c r="AG4" s="804" t="s">
        <v>8</v>
      </c>
      <c r="AH4" s="815" t="s">
        <v>42</v>
      </c>
      <c r="AI4" s="481"/>
      <c r="AJ4" s="23"/>
      <c r="AK4" s="23"/>
      <c r="AL4" s="23"/>
      <c r="AM4" s="23"/>
    </row>
    <row r="5" spans="1:39" ht="21" customHeight="1" thickBot="1">
      <c r="A5" s="812"/>
      <c r="B5" s="813"/>
      <c r="C5" s="813"/>
      <c r="D5" s="813"/>
      <c r="E5" s="814"/>
      <c r="F5" s="821"/>
      <c r="G5" s="793"/>
      <c r="H5" s="795"/>
      <c r="I5" s="797"/>
      <c r="J5" s="607"/>
      <c r="K5" s="791"/>
      <c r="L5" s="793"/>
      <c r="M5" s="795"/>
      <c r="N5" s="797"/>
      <c r="O5" s="607"/>
      <c r="P5" s="791"/>
      <c r="Q5" s="793"/>
      <c r="R5" s="795"/>
      <c r="S5" s="797"/>
      <c r="T5" s="3"/>
      <c r="U5" s="812"/>
      <c r="V5" s="813"/>
      <c r="W5" s="813"/>
      <c r="X5" s="813"/>
      <c r="Y5" s="814"/>
      <c r="Z5" s="799"/>
      <c r="AA5" s="803"/>
      <c r="AB5" s="805"/>
      <c r="AC5" s="816"/>
      <c r="AD5" s="3"/>
      <c r="AE5" s="799"/>
      <c r="AF5" s="803"/>
      <c r="AG5" s="805"/>
      <c r="AH5" s="816"/>
      <c r="AI5" s="481"/>
      <c r="AJ5" s="23"/>
      <c r="AK5" s="23"/>
      <c r="AL5" s="23"/>
      <c r="AM5" s="23"/>
    </row>
    <row r="6" spans="1:39" ht="12" customHeight="1" thickTop="1">
      <c r="A6" s="817" t="s">
        <v>9</v>
      </c>
      <c r="B6" s="4"/>
      <c r="C6" s="5"/>
      <c r="D6" s="5"/>
      <c r="E6" s="6"/>
      <c r="F6" s="7" t="s">
        <v>10</v>
      </c>
      <c r="G6" s="8" t="s">
        <v>10</v>
      </c>
      <c r="H6" s="8" t="s">
        <v>11</v>
      </c>
      <c r="I6" s="9" t="s">
        <v>40</v>
      </c>
      <c r="J6" s="607"/>
      <c r="K6" s="600" t="s">
        <v>10</v>
      </c>
      <c r="L6" s="8" t="s">
        <v>10</v>
      </c>
      <c r="M6" s="8" t="s">
        <v>11</v>
      </c>
      <c r="N6" s="9" t="s">
        <v>40</v>
      </c>
      <c r="O6" s="607"/>
      <c r="P6" s="600" t="s">
        <v>10</v>
      </c>
      <c r="Q6" s="8" t="s">
        <v>10</v>
      </c>
      <c r="R6" s="8" t="s">
        <v>11</v>
      </c>
      <c r="S6" s="9" t="s">
        <v>40</v>
      </c>
      <c r="T6" s="3"/>
      <c r="U6" s="608"/>
      <c r="V6" s="4"/>
      <c r="W6" s="5"/>
      <c r="X6" s="5"/>
      <c r="Y6" s="6"/>
      <c r="Z6" s="7" t="s">
        <v>10</v>
      </c>
      <c r="AA6" s="8" t="s">
        <v>10</v>
      </c>
      <c r="AB6" s="8" t="s">
        <v>11</v>
      </c>
      <c r="AC6" s="9" t="s">
        <v>40</v>
      </c>
      <c r="AD6" s="3"/>
      <c r="AE6" s="7" t="s">
        <v>10</v>
      </c>
      <c r="AF6" s="8" t="s">
        <v>10</v>
      </c>
      <c r="AG6" s="8" t="s">
        <v>11</v>
      </c>
      <c r="AH6" s="9" t="s">
        <v>40</v>
      </c>
      <c r="AI6" s="10"/>
      <c r="AJ6" s="10"/>
      <c r="AK6" s="10"/>
      <c r="AL6" s="10"/>
      <c r="AM6" s="10"/>
    </row>
    <row r="7" spans="1:39" ht="39.950000000000003" customHeight="1">
      <c r="A7" s="775"/>
      <c r="B7" s="780" t="s">
        <v>12</v>
      </c>
      <c r="C7" s="786"/>
      <c r="D7" s="786"/>
      <c r="E7" s="781"/>
      <c r="F7" s="16">
        <v>745926938</v>
      </c>
      <c r="G7" s="12" t="s">
        <v>1</v>
      </c>
      <c r="H7" s="13">
        <v>1413502037.8779998</v>
      </c>
      <c r="I7" s="14" t="s">
        <v>1</v>
      </c>
      <c r="J7" s="607"/>
      <c r="K7" s="16">
        <v>725593522</v>
      </c>
      <c r="L7" s="12" t="s">
        <v>1</v>
      </c>
      <c r="M7" s="13">
        <v>1367242887.2679996</v>
      </c>
      <c r="N7" s="14" t="s">
        <v>1</v>
      </c>
      <c r="O7" s="607"/>
      <c r="P7" s="601">
        <v>708159177</v>
      </c>
      <c r="Q7" s="12" t="s">
        <v>1</v>
      </c>
      <c r="R7" s="13">
        <v>1327436076.9719999</v>
      </c>
      <c r="S7" s="14" t="s">
        <v>1</v>
      </c>
      <c r="T7" s="11"/>
      <c r="U7" s="775" t="s">
        <v>9</v>
      </c>
      <c r="V7" s="780" t="s">
        <v>12</v>
      </c>
      <c r="W7" s="786"/>
      <c r="X7" s="786"/>
      <c r="Y7" s="781"/>
      <c r="Z7" s="15">
        <v>678498315</v>
      </c>
      <c r="AA7" s="12" t="s">
        <v>1</v>
      </c>
      <c r="AB7" s="13">
        <v>1280036819.9449999</v>
      </c>
      <c r="AC7" s="14" t="s">
        <v>1</v>
      </c>
      <c r="AD7" s="11"/>
      <c r="AE7" s="15">
        <v>658349690</v>
      </c>
      <c r="AF7" s="12" t="s">
        <v>1</v>
      </c>
      <c r="AG7" s="13">
        <v>1232288870.0648</v>
      </c>
      <c r="AH7" s="14" t="s">
        <v>1</v>
      </c>
      <c r="AI7" s="11"/>
      <c r="AJ7" s="107"/>
      <c r="AK7" s="108"/>
      <c r="AL7" s="107"/>
      <c r="AM7" s="108"/>
    </row>
    <row r="8" spans="1:39" ht="39.950000000000003" customHeight="1">
      <c r="A8" s="775"/>
      <c r="B8" s="818" t="s">
        <v>13</v>
      </c>
      <c r="C8" s="810"/>
      <c r="D8" s="810"/>
      <c r="E8" s="811"/>
      <c r="F8" s="130">
        <v>9028969</v>
      </c>
      <c r="G8" s="112">
        <v>121.04361084221898</v>
      </c>
      <c r="H8" s="17">
        <v>3941059.0400000005</v>
      </c>
      <c r="I8" s="117">
        <v>27.88152358037248</v>
      </c>
      <c r="J8" s="607"/>
      <c r="K8" s="130">
        <v>8864094</v>
      </c>
      <c r="L8" s="112">
        <v>122.16335635918205</v>
      </c>
      <c r="M8" s="17">
        <v>3973817.0830000001</v>
      </c>
      <c r="N8" s="117">
        <v>29.06445606705924</v>
      </c>
      <c r="O8" s="607"/>
      <c r="P8" s="602">
        <v>8908781</v>
      </c>
      <c r="Q8" s="112">
        <v>125.80195652820015</v>
      </c>
      <c r="R8" s="17">
        <v>3823024.5640000002</v>
      </c>
      <c r="S8" s="117">
        <v>28.80006525602845</v>
      </c>
      <c r="T8" s="11"/>
      <c r="U8" s="775"/>
      <c r="V8" s="782" t="s">
        <v>13</v>
      </c>
      <c r="W8" s="767"/>
      <c r="X8" s="767"/>
      <c r="Y8" s="768"/>
      <c r="Z8" s="151">
        <v>8309813</v>
      </c>
      <c r="AA8" s="133">
        <v>122.47359818424898</v>
      </c>
      <c r="AB8" s="134">
        <v>3720510.9560000002</v>
      </c>
      <c r="AC8" s="135">
        <v>29.065655753245139</v>
      </c>
      <c r="AD8" s="11"/>
      <c r="AE8" s="151">
        <v>7982265</v>
      </c>
      <c r="AF8" s="133">
        <v>121.24658249630222</v>
      </c>
      <c r="AG8" s="134">
        <v>3497245.5978000006</v>
      </c>
      <c r="AH8" s="135">
        <v>28.380079401480739</v>
      </c>
      <c r="AI8" s="11"/>
      <c r="AJ8" s="107"/>
      <c r="AK8" s="108"/>
      <c r="AL8" s="107"/>
      <c r="AM8" s="108"/>
    </row>
    <row r="9" spans="1:39" ht="39.950000000000003" customHeight="1">
      <c r="A9" s="775"/>
      <c r="B9" s="453"/>
      <c r="C9" s="766" t="s">
        <v>14</v>
      </c>
      <c r="D9" s="767"/>
      <c r="E9" s="768"/>
      <c r="F9" s="132">
        <v>6302086</v>
      </c>
      <c r="G9" s="133">
        <v>84.486639092259182</v>
      </c>
      <c r="H9" s="134">
        <v>3181598.0630000001</v>
      </c>
      <c r="I9" s="135">
        <v>22.508620276036744</v>
      </c>
      <c r="J9" s="607"/>
      <c r="K9" s="132">
        <v>6141209</v>
      </c>
      <c r="L9" s="133">
        <v>84.637042831812934</v>
      </c>
      <c r="M9" s="134">
        <v>3175845.8309999998</v>
      </c>
      <c r="N9" s="135">
        <v>23.228102779498954</v>
      </c>
      <c r="O9" s="607"/>
      <c r="P9" s="603">
        <v>6687755</v>
      </c>
      <c r="Q9" s="133">
        <v>94.438584109459327</v>
      </c>
      <c r="R9" s="134">
        <v>3135467.3119999999</v>
      </c>
      <c r="S9" s="135">
        <v>23.620476845501145</v>
      </c>
      <c r="T9" s="11"/>
      <c r="U9" s="775"/>
      <c r="V9" s="609"/>
      <c r="W9" s="766" t="s">
        <v>14</v>
      </c>
      <c r="X9" s="767"/>
      <c r="Y9" s="768"/>
      <c r="Z9" s="151">
        <v>6414890</v>
      </c>
      <c r="AA9" s="133">
        <v>94.545407972015383</v>
      </c>
      <c r="AB9" s="134">
        <v>3098114.9640000002</v>
      </c>
      <c r="AC9" s="135">
        <v>24.203326933463668</v>
      </c>
      <c r="AD9" s="11"/>
      <c r="AE9" s="151">
        <v>6317385</v>
      </c>
      <c r="AF9" s="133">
        <v>95.957894352467903</v>
      </c>
      <c r="AG9" s="134">
        <v>2956755.4258000003</v>
      </c>
      <c r="AH9" s="135">
        <v>23.994012261463652</v>
      </c>
      <c r="AI9" s="11"/>
      <c r="AJ9" s="107"/>
      <c r="AK9" s="108"/>
      <c r="AL9" s="107"/>
      <c r="AM9" s="108"/>
    </row>
    <row r="10" spans="1:39" ht="39.950000000000003" customHeight="1">
      <c r="A10" s="775"/>
      <c r="B10" s="453"/>
      <c r="C10" s="766" t="s">
        <v>15</v>
      </c>
      <c r="D10" s="767"/>
      <c r="E10" s="768"/>
      <c r="F10" s="132">
        <v>1420813</v>
      </c>
      <c r="G10" s="133">
        <v>19.047616162107289</v>
      </c>
      <c r="H10" s="134">
        <v>401481.23499999999</v>
      </c>
      <c r="I10" s="135">
        <v>2.840330075524462</v>
      </c>
      <c r="J10" s="607"/>
      <c r="K10" s="132">
        <v>1467990</v>
      </c>
      <c r="L10" s="133">
        <v>20.231575330960574</v>
      </c>
      <c r="M10" s="134">
        <v>454996.43600000005</v>
      </c>
      <c r="N10" s="135">
        <v>3.3278391150321931</v>
      </c>
      <c r="O10" s="607"/>
      <c r="P10" s="603">
        <v>1184160</v>
      </c>
      <c r="Q10" s="133">
        <v>16.721664259390089</v>
      </c>
      <c r="R10" s="134">
        <v>391862.65099999995</v>
      </c>
      <c r="S10" s="135">
        <v>2.9520265254043236</v>
      </c>
      <c r="T10" s="11"/>
      <c r="U10" s="775"/>
      <c r="V10" s="609"/>
      <c r="W10" s="766" t="s">
        <v>15</v>
      </c>
      <c r="X10" s="767"/>
      <c r="Y10" s="768"/>
      <c r="Z10" s="151">
        <v>1050150</v>
      </c>
      <c r="AA10" s="133">
        <v>15.477562387166724</v>
      </c>
      <c r="AB10" s="134">
        <v>367862.08199999999</v>
      </c>
      <c r="AC10" s="135">
        <v>2.8738398479491094</v>
      </c>
      <c r="AD10" s="11"/>
      <c r="AE10" s="151">
        <v>994552</v>
      </c>
      <c r="AF10" s="133">
        <v>15.106743651690639</v>
      </c>
      <c r="AG10" s="134">
        <v>328366.52299999999</v>
      </c>
      <c r="AH10" s="135">
        <v>2.6646878907762335</v>
      </c>
      <c r="AI10" s="11"/>
      <c r="AJ10" s="107"/>
      <c r="AK10" s="108"/>
      <c r="AL10" s="107"/>
      <c r="AM10" s="108"/>
    </row>
    <row r="11" spans="1:39" ht="39.950000000000003" customHeight="1" thickBot="1">
      <c r="A11" s="776"/>
      <c r="B11" s="127"/>
      <c r="C11" s="769" t="s">
        <v>16</v>
      </c>
      <c r="D11" s="770"/>
      <c r="E11" s="771"/>
      <c r="F11" s="136">
        <v>1306070</v>
      </c>
      <c r="G11" s="137">
        <v>17.509355587852493</v>
      </c>
      <c r="H11" s="138">
        <v>357979.74199999985</v>
      </c>
      <c r="I11" s="139">
        <v>2.5325732288112719</v>
      </c>
      <c r="J11" s="607"/>
      <c r="K11" s="136">
        <v>1254895</v>
      </c>
      <c r="L11" s="137">
        <v>17.294738196408538</v>
      </c>
      <c r="M11" s="138">
        <v>342974.81599999999</v>
      </c>
      <c r="N11" s="139">
        <v>2.5085141725280882</v>
      </c>
      <c r="O11" s="607"/>
      <c r="P11" s="604">
        <v>1036866</v>
      </c>
      <c r="Q11" s="137">
        <v>14.641708159350733</v>
      </c>
      <c r="R11" s="138">
        <v>295694.60100000002</v>
      </c>
      <c r="S11" s="139">
        <v>2.2275618851229795</v>
      </c>
      <c r="T11" s="11"/>
      <c r="U11" s="776"/>
      <c r="V11" s="610"/>
      <c r="W11" s="769" t="s">
        <v>16</v>
      </c>
      <c r="X11" s="770"/>
      <c r="Y11" s="771"/>
      <c r="Z11" s="152">
        <v>844773</v>
      </c>
      <c r="AA11" s="137">
        <v>12.450627825066892</v>
      </c>
      <c r="AB11" s="138">
        <v>254533.91</v>
      </c>
      <c r="AC11" s="139">
        <v>1.9884889718323626</v>
      </c>
      <c r="AD11" s="11"/>
      <c r="AE11" s="152">
        <v>670328</v>
      </c>
      <c r="AF11" s="137">
        <v>10.181944492143682</v>
      </c>
      <c r="AG11" s="138">
        <v>212123.649</v>
      </c>
      <c r="AH11" s="139">
        <v>1.7213792492408493</v>
      </c>
      <c r="AI11" s="11"/>
      <c r="AJ11" s="107"/>
      <c r="AK11" s="108"/>
      <c r="AL11" s="107"/>
      <c r="AM11" s="108"/>
    </row>
    <row r="12" spans="1:39" ht="39.950000000000003" customHeight="1">
      <c r="A12" s="775" t="s">
        <v>19</v>
      </c>
      <c r="B12" s="778" t="s">
        <v>20</v>
      </c>
      <c r="C12" s="778" t="s">
        <v>17</v>
      </c>
      <c r="D12" s="818" t="s">
        <v>18</v>
      </c>
      <c r="E12" s="781"/>
      <c r="F12" s="470">
        <v>7177790</v>
      </c>
      <c r="G12" s="469">
        <v>97.637585380726378</v>
      </c>
      <c r="H12" s="468" t="s">
        <v>2</v>
      </c>
      <c r="I12" s="480" t="s">
        <v>1</v>
      </c>
      <c r="J12" s="607"/>
      <c r="K12" s="470">
        <v>6922141</v>
      </c>
      <c r="L12" s="469">
        <v>96.272711866524418</v>
      </c>
      <c r="M12" s="468" t="s">
        <v>2</v>
      </c>
      <c r="N12" s="480" t="s">
        <v>1</v>
      </c>
      <c r="O12" s="607"/>
      <c r="P12" s="601">
        <v>5816389</v>
      </c>
      <c r="Q12" s="114">
        <v>83.763927677892681</v>
      </c>
      <c r="R12" s="13" t="s">
        <v>2</v>
      </c>
      <c r="S12" s="14" t="s">
        <v>1</v>
      </c>
      <c r="T12" s="11"/>
      <c r="U12" s="775" t="s">
        <v>19</v>
      </c>
      <c r="V12" s="777" t="s">
        <v>20</v>
      </c>
      <c r="W12" s="778" t="s">
        <v>17</v>
      </c>
      <c r="X12" s="780" t="s">
        <v>18</v>
      </c>
      <c r="Y12" s="781"/>
      <c r="Z12" s="15">
        <v>3758660</v>
      </c>
      <c r="AA12" s="114">
        <v>56.3533570898066</v>
      </c>
      <c r="AB12" s="13" t="s">
        <v>1</v>
      </c>
      <c r="AC12" s="14" t="s">
        <v>1</v>
      </c>
      <c r="AD12" s="11"/>
      <c r="AE12" s="15">
        <v>3310518</v>
      </c>
      <c r="AF12" s="114">
        <v>51.073110384334001</v>
      </c>
      <c r="AG12" s="13" t="s">
        <v>1</v>
      </c>
      <c r="AH12" s="14" t="s">
        <v>1</v>
      </c>
      <c r="AI12" s="11"/>
      <c r="AJ12" s="107"/>
      <c r="AK12" s="108"/>
      <c r="AL12" s="107"/>
      <c r="AM12" s="108"/>
    </row>
    <row r="13" spans="1:39" ht="39.950000000000003" customHeight="1">
      <c r="A13" s="775"/>
      <c r="B13" s="778"/>
      <c r="C13" s="778"/>
      <c r="D13" s="131"/>
      <c r="E13" s="140" t="s">
        <v>59</v>
      </c>
      <c r="F13" s="474">
        <v>4072123</v>
      </c>
      <c r="G13" s="473">
        <v>55.392015800590379</v>
      </c>
      <c r="H13" s="472" t="s">
        <v>2</v>
      </c>
      <c r="I13" s="471" t="s">
        <v>1</v>
      </c>
      <c r="J13" s="607"/>
      <c r="K13" s="474">
        <v>3921766</v>
      </c>
      <c r="L13" s="473">
        <v>54.543680651106648</v>
      </c>
      <c r="M13" s="472" t="s">
        <v>2</v>
      </c>
      <c r="N13" s="471" t="s">
        <v>1</v>
      </c>
      <c r="O13" s="607"/>
      <c r="P13" s="603">
        <v>3396576</v>
      </c>
      <c r="Q13" s="133">
        <v>48.915322963520147</v>
      </c>
      <c r="R13" s="134" t="s">
        <v>2</v>
      </c>
      <c r="S13" s="141" t="s">
        <v>1</v>
      </c>
      <c r="T13" s="11"/>
      <c r="U13" s="775"/>
      <c r="V13" s="778"/>
      <c r="W13" s="778"/>
      <c r="X13" s="782" t="s">
        <v>13</v>
      </c>
      <c r="Y13" s="783"/>
      <c r="Z13" s="15">
        <v>1554515</v>
      </c>
      <c r="AA13" s="114">
        <v>23.306747323902854</v>
      </c>
      <c r="AB13" s="13">
        <v>507177.64899999998</v>
      </c>
      <c r="AC13" s="116">
        <v>4.0552532720603018</v>
      </c>
      <c r="AD13" s="11"/>
      <c r="AE13" s="15">
        <v>1657427</v>
      </c>
      <c r="AF13" s="114">
        <v>25.570002073686112</v>
      </c>
      <c r="AG13" s="13">
        <v>529857.15800000005</v>
      </c>
      <c r="AH13" s="116">
        <v>4.3680405463817271</v>
      </c>
      <c r="AI13" s="11"/>
      <c r="AJ13" s="107"/>
      <c r="AK13" s="108"/>
      <c r="AL13" s="107"/>
      <c r="AM13" s="108"/>
    </row>
    <row r="14" spans="1:39" ht="39.950000000000003" customHeight="1">
      <c r="A14" s="775"/>
      <c r="B14" s="778"/>
      <c r="C14" s="778"/>
      <c r="D14" s="131"/>
      <c r="E14" s="140" t="s">
        <v>60</v>
      </c>
      <c r="F14" s="474">
        <v>1623766</v>
      </c>
      <c r="G14" s="473">
        <v>22.087660890513732</v>
      </c>
      <c r="H14" s="472" t="s">
        <v>2</v>
      </c>
      <c r="I14" s="471" t="s">
        <v>1</v>
      </c>
      <c r="J14" s="607"/>
      <c r="K14" s="474">
        <v>1718936</v>
      </c>
      <c r="L14" s="473">
        <v>23.906856310063031</v>
      </c>
      <c r="M14" s="472" t="s">
        <v>2</v>
      </c>
      <c r="N14" s="471" t="s">
        <v>1</v>
      </c>
      <c r="O14" s="607"/>
      <c r="P14" s="603">
        <v>1471462</v>
      </c>
      <c r="Q14" s="133">
        <v>21.191057982670571</v>
      </c>
      <c r="R14" s="134" t="s">
        <v>2</v>
      </c>
      <c r="S14" s="141" t="s">
        <v>1</v>
      </c>
      <c r="T14" s="11"/>
      <c r="U14" s="775"/>
      <c r="V14" s="778"/>
      <c r="W14" s="778"/>
      <c r="X14" s="21"/>
      <c r="Y14" s="129" t="s">
        <v>14</v>
      </c>
      <c r="Z14" s="15">
        <v>952283</v>
      </c>
      <c r="AA14" s="114">
        <v>14.277520166642446</v>
      </c>
      <c r="AB14" s="13">
        <v>306223.41200000001</v>
      </c>
      <c r="AC14" s="116">
        <v>2.4484783506192525</v>
      </c>
      <c r="AD14" s="11"/>
      <c r="AE14" s="15">
        <v>947610</v>
      </c>
      <c r="AF14" s="114">
        <v>14.619280164402833</v>
      </c>
      <c r="AG14" s="13">
        <v>297210.08299999998</v>
      </c>
      <c r="AH14" s="116">
        <v>2.4501427861006233</v>
      </c>
      <c r="AI14" s="11"/>
      <c r="AJ14" s="107"/>
      <c r="AK14" s="108"/>
      <c r="AL14" s="107"/>
      <c r="AM14" s="108"/>
    </row>
    <row r="15" spans="1:39" ht="39.950000000000003" customHeight="1">
      <c r="A15" s="775"/>
      <c r="B15" s="778"/>
      <c r="C15" s="778"/>
      <c r="D15" s="131"/>
      <c r="E15" s="140" t="s">
        <v>21</v>
      </c>
      <c r="F15" s="474">
        <v>1481901</v>
      </c>
      <c r="G15" s="473">
        <v>20.157908689622264</v>
      </c>
      <c r="H15" s="472" t="s">
        <v>2</v>
      </c>
      <c r="I15" s="471" t="s">
        <v>1</v>
      </c>
      <c r="J15" s="607"/>
      <c r="K15" s="474">
        <v>1281439</v>
      </c>
      <c r="L15" s="473">
        <v>17.822174905354743</v>
      </c>
      <c r="M15" s="472" t="s">
        <v>2</v>
      </c>
      <c r="N15" s="471" t="s">
        <v>1</v>
      </c>
      <c r="O15" s="607"/>
      <c r="P15" s="603">
        <v>948351</v>
      </c>
      <c r="Q15" s="133">
        <v>13.657546731701954</v>
      </c>
      <c r="R15" s="134" t="s">
        <v>2</v>
      </c>
      <c r="S15" s="141" t="s">
        <v>1</v>
      </c>
      <c r="T15" s="11"/>
      <c r="U15" s="775"/>
      <c r="V15" s="778"/>
      <c r="W15" s="778"/>
      <c r="X15" s="21"/>
      <c r="Y15" s="129" t="s">
        <v>21</v>
      </c>
      <c r="Z15" s="15">
        <v>602232</v>
      </c>
      <c r="AA15" s="114">
        <v>9.0292271572604079</v>
      </c>
      <c r="AB15" s="13">
        <v>200954.23699999999</v>
      </c>
      <c r="AC15" s="116">
        <v>1.6067749214410501</v>
      </c>
      <c r="AD15" s="11"/>
      <c r="AE15" s="15">
        <v>709817</v>
      </c>
      <c r="AF15" s="114">
        <v>10.950721909283278</v>
      </c>
      <c r="AG15" s="13">
        <v>232647.07500000001</v>
      </c>
      <c r="AH15" s="116">
        <v>1.9178977602811031</v>
      </c>
      <c r="AI15" s="11"/>
      <c r="AJ15" s="107"/>
      <c r="AK15" s="108"/>
      <c r="AL15" s="107"/>
      <c r="AM15" s="108"/>
    </row>
    <row r="16" spans="1:39" ht="39.950000000000003" customHeight="1">
      <c r="A16" s="775"/>
      <c r="B16" s="778"/>
      <c r="C16" s="778"/>
      <c r="D16" s="782" t="s">
        <v>13</v>
      </c>
      <c r="E16" s="768"/>
      <c r="F16" s="474">
        <v>2470883</v>
      </c>
      <c r="G16" s="473">
        <v>33.610770150462095</v>
      </c>
      <c r="H16" s="472">
        <v>833611.95700000017</v>
      </c>
      <c r="I16" s="479">
        <v>5.9923469766768021</v>
      </c>
      <c r="J16" s="607"/>
      <c r="K16" s="474">
        <v>2474427</v>
      </c>
      <c r="L16" s="473">
        <v>34.414178735415597</v>
      </c>
      <c r="M16" s="472">
        <v>832743.59800000011</v>
      </c>
      <c r="N16" s="479">
        <v>6.1689399463625971</v>
      </c>
      <c r="O16" s="607"/>
      <c r="P16" s="603">
        <v>2398853</v>
      </c>
      <c r="Q16" s="133">
        <v>34.546752151875651</v>
      </c>
      <c r="R16" s="134">
        <v>824140.47499999998</v>
      </c>
      <c r="S16" s="135">
        <v>6.2779976616980857</v>
      </c>
      <c r="T16" s="11"/>
      <c r="U16" s="775"/>
      <c r="V16" s="778"/>
      <c r="W16" s="778"/>
      <c r="X16" s="766" t="s">
        <v>22</v>
      </c>
      <c r="Y16" s="768"/>
      <c r="Z16" s="15">
        <v>61197</v>
      </c>
      <c r="AA16" s="114">
        <v>0.91752283894390407</v>
      </c>
      <c r="AB16" s="13">
        <v>1017851.275</v>
      </c>
      <c r="AC16" s="116">
        <v>8.1384594166421955</v>
      </c>
      <c r="AD16" s="11"/>
      <c r="AE16" s="15">
        <v>73033</v>
      </c>
      <c r="AF16" s="114">
        <v>1.1267186798860631</v>
      </c>
      <c r="AG16" s="13">
        <v>1238684.28</v>
      </c>
      <c r="AH16" s="116">
        <v>10.211475069297178</v>
      </c>
      <c r="AI16" s="11"/>
      <c r="AJ16" s="107"/>
      <c r="AK16" s="108"/>
      <c r="AL16" s="107"/>
      <c r="AM16" s="108"/>
    </row>
    <row r="17" spans="1:39" ht="39.950000000000003" customHeight="1">
      <c r="A17" s="775"/>
      <c r="B17" s="778"/>
      <c r="C17" s="778"/>
      <c r="D17" s="21"/>
      <c r="E17" s="128" t="s">
        <v>14</v>
      </c>
      <c r="F17" s="470">
        <v>1163956</v>
      </c>
      <c r="G17" s="469">
        <v>15.832986661550247</v>
      </c>
      <c r="H17" s="468">
        <v>404807.94000000006</v>
      </c>
      <c r="I17" s="467">
        <v>2.9099266331586029</v>
      </c>
      <c r="J17" s="607"/>
      <c r="K17" s="470">
        <v>1126841</v>
      </c>
      <c r="L17" s="469">
        <v>15.672035416843753</v>
      </c>
      <c r="M17" s="468">
        <v>381191.179</v>
      </c>
      <c r="N17" s="467">
        <v>2.8238529806555834</v>
      </c>
      <c r="O17" s="607"/>
      <c r="P17" s="601">
        <v>1061665</v>
      </c>
      <c r="Q17" s="114">
        <v>15.289422746337966</v>
      </c>
      <c r="R17" s="13">
        <v>362685.69600000005</v>
      </c>
      <c r="S17" s="116">
        <v>2.7628056387102493</v>
      </c>
      <c r="T17" s="11"/>
      <c r="U17" s="775"/>
      <c r="V17" s="778"/>
      <c r="W17" s="778"/>
      <c r="X17" s="766" t="s">
        <v>23</v>
      </c>
      <c r="Y17" s="768"/>
      <c r="Z17" s="15">
        <v>5374372</v>
      </c>
      <c r="AA17" s="114">
        <v>80.577627252653357</v>
      </c>
      <c r="AB17" s="13" t="s">
        <v>2</v>
      </c>
      <c r="AC17" s="14" t="s">
        <v>1</v>
      </c>
      <c r="AD17" s="11"/>
      <c r="AE17" s="15">
        <v>5040978</v>
      </c>
      <c r="AF17" s="114">
        <v>77.769831137906294</v>
      </c>
      <c r="AG17" s="13" t="s">
        <v>2</v>
      </c>
      <c r="AH17" s="14" t="s">
        <v>1</v>
      </c>
      <c r="AI17" s="11"/>
      <c r="AJ17" s="107"/>
      <c r="AK17" s="108"/>
      <c r="AL17" s="107"/>
      <c r="AM17" s="108"/>
    </row>
    <row r="18" spans="1:39" ht="39.950000000000003" customHeight="1">
      <c r="A18" s="775"/>
      <c r="B18" s="778"/>
      <c r="C18" s="778"/>
      <c r="D18" s="21"/>
      <c r="E18" s="140" t="s">
        <v>60</v>
      </c>
      <c r="F18" s="474">
        <v>600101</v>
      </c>
      <c r="G18" s="473">
        <v>8.1630157227446443</v>
      </c>
      <c r="H18" s="472">
        <v>171549.36800000002</v>
      </c>
      <c r="I18" s="479">
        <v>1.2331676963765241</v>
      </c>
      <c r="J18" s="607"/>
      <c r="K18" s="474">
        <v>671091</v>
      </c>
      <c r="L18" s="473">
        <v>9.3334924092441547</v>
      </c>
      <c r="M18" s="472">
        <v>209831.31099999999</v>
      </c>
      <c r="N18" s="479">
        <v>1.5544241463211266</v>
      </c>
      <c r="O18" s="607"/>
      <c r="P18" s="603">
        <v>691863</v>
      </c>
      <c r="Q18" s="133">
        <v>9.9637700117736046</v>
      </c>
      <c r="R18" s="134">
        <v>228621.30600000004</v>
      </c>
      <c r="S18" s="135">
        <v>1.7415526454787487</v>
      </c>
      <c r="T18" s="11"/>
      <c r="U18" s="775"/>
      <c r="V18" s="778"/>
      <c r="W18" s="784" t="s">
        <v>24</v>
      </c>
      <c r="X18" s="766" t="s">
        <v>18</v>
      </c>
      <c r="Y18" s="768"/>
      <c r="Z18" s="15">
        <v>222588</v>
      </c>
      <c r="AA18" s="114">
        <v>3.33724812776518</v>
      </c>
      <c r="AB18" s="13" t="s">
        <v>2</v>
      </c>
      <c r="AC18" s="14" t="s">
        <v>1</v>
      </c>
      <c r="AD18" s="11"/>
      <c r="AE18" s="15">
        <v>217265</v>
      </c>
      <c r="AF18" s="114">
        <v>3.3518619526165776</v>
      </c>
      <c r="AG18" s="13" t="s">
        <v>2</v>
      </c>
      <c r="AH18" s="14" t="s">
        <v>1</v>
      </c>
      <c r="AI18" s="11"/>
      <c r="AJ18" s="107"/>
      <c r="AK18" s="108"/>
      <c r="AL18" s="107"/>
      <c r="AM18" s="108"/>
    </row>
    <row r="19" spans="1:39" ht="39.950000000000003" customHeight="1">
      <c r="A19" s="775"/>
      <c r="B19" s="778"/>
      <c r="C19" s="778"/>
      <c r="D19" s="22"/>
      <c r="E19" s="140" t="s">
        <v>21</v>
      </c>
      <c r="F19" s="474">
        <v>706826</v>
      </c>
      <c r="G19" s="473">
        <v>9.6147677661672049</v>
      </c>
      <c r="H19" s="472">
        <v>257254.64899999998</v>
      </c>
      <c r="I19" s="479">
        <v>1.8492526471416741</v>
      </c>
      <c r="J19" s="607"/>
      <c r="K19" s="474">
        <v>676495</v>
      </c>
      <c r="L19" s="473">
        <v>9.4086509093276831</v>
      </c>
      <c r="M19" s="472">
        <v>241721.10800000001</v>
      </c>
      <c r="N19" s="479">
        <v>1.7906628193858869</v>
      </c>
      <c r="O19" s="607"/>
      <c r="P19" s="603">
        <v>645325</v>
      </c>
      <c r="Q19" s="133">
        <v>9.2935593937640846</v>
      </c>
      <c r="R19" s="134">
        <v>232833.47300000003</v>
      </c>
      <c r="S19" s="135">
        <v>1.7736393775090884</v>
      </c>
      <c r="T19" s="11"/>
      <c r="U19" s="775"/>
      <c r="V19" s="778"/>
      <c r="W19" s="778"/>
      <c r="X19" s="766" t="s">
        <v>13</v>
      </c>
      <c r="Y19" s="768"/>
      <c r="Z19" s="15">
        <v>102475</v>
      </c>
      <c r="AA19" s="114">
        <v>1.5364013419085341</v>
      </c>
      <c r="AB19" s="13">
        <v>-157292.533</v>
      </c>
      <c r="AC19" s="116">
        <v>-1.2576679204546395</v>
      </c>
      <c r="AD19" s="11"/>
      <c r="AE19" s="15">
        <v>108379</v>
      </c>
      <c r="AF19" s="114">
        <v>1.67202009786496</v>
      </c>
      <c r="AG19" s="13">
        <v>-150219.29800000001</v>
      </c>
      <c r="AH19" s="116">
        <v>-1.2383790132981454</v>
      </c>
      <c r="AI19" s="11"/>
      <c r="AJ19" s="107"/>
      <c r="AK19" s="108"/>
      <c r="AL19" s="107"/>
      <c r="AM19" s="108"/>
    </row>
    <row r="20" spans="1:39" ht="39.950000000000003" customHeight="1" thickBot="1">
      <c r="A20" s="775"/>
      <c r="B20" s="778"/>
      <c r="C20" s="778"/>
      <c r="D20" s="782" t="s">
        <v>22</v>
      </c>
      <c r="E20" s="768"/>
      <c r="F20" s="470">
        <v>40947</v>
      </c>
      <c r="G20" s="469">
        <v>0.55699124780532761</v>
      </c>
      <c r="H20" s="468">
        <v>778296.60199999984</v>
      </c>
      <c r="I20" s="467">
        <v>5.5947173631442118</v>
      </c>
      <c r="J20" s="607"/>
      <c r="K20" s="470">
        <v>40786</v>
      </c>
      <c r="L20" s="469">
        <v>0.56724918290281356</v>
      </c>
      <c r="M20" s="468">
        <v>718102.228</v>
      </c>
      <c r="N20" s="467">
        <v>5.3196800678150415</v>
      </c>
      <c r="O20" s="607"/>
      <c r="P20" s="601">
        <v>46884</v>
      </c>
      <c r="Q20" s="114">
        <v>0.67519348950875191</v>
      </c>
      <c r="R20" s="13">
        <v>732506.13800000015</v>
      </c>
      <c r="S20" s="116">
        <v>5.5799611365325745</v>
      </c>
      <c r="T20" s="11"/>
      <c r="U20" s="775"/>
      <c r="V20" s="779"/>
      <c r="W20" s="779"/>
      <c r="X20" s="769" t="s">
        <v>23</v>
      </c>
      <c r="Y20" s="771"/>
      <c r="Z20" s="20">
        <v>325063</v>
      </c>
      <c r="AA20" s="133">
        <v>4.8736494696737136</v>
      </c>
      <c r="AB20" s="18" t="s">
        <v>2</v>
      </c>
      <c r="AC20" s="19" t="s">
        <v>1</v>
      </c>
      <c r="AD20" s="11"/>
      <c r="AE20" s="20">
        <v>325644</v>
      </c>
      <c r="AF20" s="113">
        <v>5.0238820504815447</v>
      </c>
      <c r="AG20" s="18" t="s">
        <v>2</v>
      </c>
      <c r="AH20" s="19" t="s">
        <v>1</v>
      </c>
      <c r="AI20" s="11"/>
      <c r="AJ20" s="107"/>
      <c r="AK20" s="108"/>
      <c r="AL20" s="107"/>
      <c r="AM20" s="108"/>
    </row>
    <row r="21" spans="1:39" ht="39.950000000000003" customHeight="1">
      <c r="A21" s="775"/>
      <c r="B21" s="778"/>
      <c r="C21" s="778"/>
      <c r="D21" s="149"/>
      <c r="E21" s="140" t="s">
        <v>14</v>
      </c>
      <c r="F21" s="474">
        <v>17875</v>
      </c>
      <c r="G21" s="473">
        <v>0.24314891333968866</v>
      </c>
      <c r="H21" s="472">
        <v>360902.3679999999</v>
      </c>
      <c r="I21" s="479">
        <v>2.5943152513589696</v>
      </c>
      <c r="J21" s="607"/>
      <c r="K21" s="474">
        <v>20118</v>
      </c>
      <c r="L21" s="473">
        <v>0.27979990834204882</v>
      </c>
      <c r="M21" s="472">
        <v>355065.29400000005</v>
      </c>
      <c r="N21" s="479">
        <v>2.6303131972244596</v>
      </c>
      <c r="O21" s="607"/>
      <c r="P21" s="603">
        <v>24908</v>
      </c>
      <c r="Q21" s="133">
        <v>0.35870914249389968</v>
      </c>
      <c r="R21" s="134">
        <v>418083.37399999995</v>
      </c>
      <c r="S21" s="135">
        <v>3.1848046831662353</v>
      </c>
      <c r="T21" s="11"/>
      <c r="U21" s="775"/>
      <c r="V21" s="777" t="s">
        <v>180</v>
      </c>
      <c r="W21" s="763" t="s">
        <v>18</v>
      </c>
      <c r="X21" s="764"/>
      <c r="Y21" s="765"/>
      <c r="Z21" s="15">
        <v>1330508</v>
      </c>
      <c r="AA21" s="114">
        <v>19.948224216833765</v>
      </c>
      <c r="AB21" s="13" t="s">
        <v>2</v>
      </c>
      <c r="AC21" s="14" t="s">
        <v>1</v>
      </c>
      <c r="AD21" s="11"/>
      <c r="AE21" s="15">
        <v>1236653</v>
      </c>
      <c r="AF21" s="114">
        <v>19.078499248793634</v>
      </c>
      <c r="AG21" s="13" t="s">
        <v>2</v>
      </c>
      <c r="AH21" s="14" t="s">
        <v>1</v>
      </c>
      <c r="AI21" s="11"/>
      <c r="AJ21" s="107"/>
      <c r="AK21" s="108"/>
      <c r="AL21" s="107"/>
      <c r="AM21" s="108"/>
    </row>
    <row r="22" spans="1:39" ht="39.950000000000003" customHeight="1">
      <c r="A22" s="775"/>
      <c r="B22" s="778"/>
      <c r="C22" s="778"/>
      <c r="D22" s="149"/>
      <c r="E22" s="140" t="s">
        <v>60</v>
      </c>
      <c r="F22" s="474">
        <v>3555</v>
      </c>
      <c r="G22" s="473">
        <v>4.8357727939725502E-2</v>
      </c>
      <c r="H22" s="472">
        <v>10216.680999999999</v>
      </c>
      <c r="I22" s="479">
        <v>7.3441721880221675E-2</v>
      </c>
      <c r="J22" s="607"/>
      <c r="K22" s="474">
        <v>2545</v>
      </c>
      <c r="L22" s="473">
        <v>3.5395703684785486E-2</v>
      </c>
      <c r="M22" s="472">
        <v>7967.2260000000015</v>
      </c>
      <c r="N22" s="479">
        <v>5.9020974584662843E-2</v>
      </c>
      <c r="O22" s="607"/>
      <c r="P22" s="603">
        <v>2876</v>
      </c>
      <c r="Q22" s="133">
        <v>4.1418319167032897E-2</v>
      </c>
      <c r="R22" s="134">
        <v>8265.6479999999992</v>
      </c>
      <c r="S22" s="135">
        <v>6.296465273886645E-2</v>
      </c>
      <c r="T22" s="11"/>
      <c r="U22" s="775"/>
      <c r="V22" s="778"/>
      <c r="W22" s="766" t="s">
        <v>13</v>
      </c>
      <c r="X22" s="767"/>
      <c r="Y22" s="768"/>
      <c r="Z22" s="15">
        <v>656182</v>
      </c>
      <c r="AA22" s="114">
        <v>9.8380961730785632</v>
      </c>
      <c r="AB22" s="13">
        <v>225748.14199999999</v>
      </c>
      <c r="AC22" s="116">
        <v>1.8050201804280095</v>
      </c>
      <c r="AD22" s="11"/>
      <c r="AE22" s="15">
        <v>740273</v>
      </c>
      <c r="AF22" s="114">
        <v>11.420582713503425</v>
      </c>
      <c r="AG22" s="13">
        <v>269960.03700000001</v>
      </c>
      <c r="AH22" s="116">
        <v>2.2254986456533086</v>
      </c>
      <c r="AI22" s="11"/>
      <c r="AJ22" s="107"/>
      <c r="AK22" s="108"/>
      <c r="AL22" s="107"/>
      <c r="AM22" s="108"/>
    </row>
    <row r="23" spans="1:39" ht="39.950000000000003" customHeight="1">
      <c r="A23" s="775"/>
      <c r="B23" s="778"/>
      <c r="C23" s="778"/>
      <c r="D23" s="150"/>
      <c r="E23" s="129" t="s">
        <v>21</v>
      </c>
      <c r="F23" s="478">
        <v>19517</v>
      </c>
      <c r="G23" s="477">
        <v>0.26548460652591349</v>
      </c>
      <c r="H23" s="476">
        <v>407177.55300000001</v>
      </c>
      <c r="I23" s="475">
        <v>2.9269603899050214</v>
      </c>
      <c r="J23" s="607"/>
      <c r="K23" s="478">
        <v>18123</v>
      </c>
      <c r="L23" s="477">
        <v>0.25205357087597929</v>
      </c>
      <c r="M23" s="476">
        <v>355069.70800000004</v>
      </c>
      <c r="N23" s="475">
        <v>2.6303458960059189</v>
      </c>
      <c r="O23" s="607"/>
      <c r="P23" s="605">
        <v>19100</v>
      </c>
      <c r="Q23" s="482">
        <v>0.27506602784781936</v>
      </c>
      <c r="R23" s="483">
        <v>306157.11599999998</v>
      </c>
      <c r="S23" s="484">
        <v>2.3321918006274709</v>
      </c>
      <c r="T23" s="11"/>
      <c r="U23" s="775"/>
      <c r="V23" s="778"/>
      <c r="W23" s="766" t="s">
        <v>22</v>
      </c>
      <c r="X23" s="767"/>
      <c r="Y23" s="768"/>
      <c r="Z23" s="15">
        <v>5337</v>
      </c>
      <c r="AA23" s="114">
        <v>8.0017311166292723E-2</v>
      </c>
      <c r="AB23" s="13">
        <v>12961.419</v>
      </c>
      <c r="AC23" s="116">
        <v>0.10363594869358009</v>
      </c>
      <c r="AD23" s="11"/>
      <c r="AE23" s="15">
        <v>6456</v>
      </c>
      <c r="AF23" s="114">
        <v>9.9600123195602297E-2</v>
      </c>
      <c r="AG23" s="13">
        <v>17115.43</v>
      </c>
      <c r="AH23" s="116">
        <v>0.14109631450663199</v>
      </c>
      <c r="AI23" s="11"/>
      <c r="AJ23" s="107"/>
      <c r="AK23" s="108"/>
      <c r="AL23" s="107"/>
      <c r="AM23" s="108"/>
    </row>
    <row r="24" spans="1:39" ht="39.950000000000003" customHeight="1" thickBot="1">
      <c r="A24" s="775"/>
      <c r="B24" s="778"/>
      <c r="C24" s="819"/>
      <c r="D24" s="766" t="s">
        <v>23</v>
      </c>
      <c r="E24" s="768"/>
      <c r="F24" s="474">
        <v>9689620</v>
      </c>
      <c r="G24" s="473">
        <v>131.80534677899379</v>
      </c>
      <c r="H24" s="472" t="s">
        <v>2</v>
      </c>
      <c r="I24" s="471" t="s">
        <v>1</v>
      </c>
      <c r="J24" s="607"/>
      <c r="K24" s="474">
        <v>9437354</v>
      </c>
      <c r="L24" s="473">
        <v>131.25413978484283</v>
      </c>
      <c r="M24" s="472" t="s">
        <v>2</v>
      </c>
      <c r="N24" s="471" t="s">
        <v>1</v>
      </c>
      <c r="O24" s="607"/>
      <c r="P24" s="603">
        <v>8262126</v>
      </c>
      <c r="Q24" s="133">
        <v>118.98587331927708</v>
      </c>
      <c r="R24" s="134" t="s">
        <v>2</v>
      </c>
      <c r="S24" s="141" t="s">
        <v>1</v>
      </c>
      <c r="T24" s="11"/>
      <c r="U24" s="775"/>
      <c r="V24" s="778"/>
      <c r="W24" s="782" t="s">
        <v>23</v>
      </c>
      <c r="X24" s="785"/>
      <c r="Y24" s="783"/>
      <c r="Z24" s="20">
        <v>1992027</v>
      </c>
      <c r="AA24" s="113">
        <v>29.866337701078617</v>
      </c>
      <c r="AB24" s="18" t="s">
        <v>2</v>
      </c>
      <c r="AC24" s="19" t="s">
        <v>1</v>
      </c>
      <c r="AD24" s="11"/>
      <c r="AE24" s="20">
        <v>1983382</v>
      </c>
      <c r="AF24" s="113">
        <v>30.598682085492705</v>
      </c>
      <c r="AG24" s="18" t="s">
        <v>2</v>
      </c>
      <c r="AH24" s="19" t="s">
        <v>1</v>
      </c>
      <c r="AI24" s="11"/>
      <c r="AJ24" s="107"/>
      <c r="AK24" s="108"/>
      <c r="AL24" s="107"/>
      <c r="AM24" s="108"/>
    </row>
    <row r="25" spans="1:39" ht="39.950000000000003" customHeight="1">
      <c r="A25" s="775"/>
      <c r="B25" s="778"/>
      <c r="C25" s="784" t="s">
        <v>24</v>
      </c>
      <c r="D25" s="766" t="s">
        <v>18</v>
      </c>
      <c r="E25" s="768"/>
      <c r="F25" s="474">
        <v>198638</v>
      </c>
      <c r="G25" s="473">
        <v>2.702020355131137</v>
      </c>
      <c r="H25" s="472" t="s">
        <v>2</v>
      </c>
      <c r="I25" s="471" t="s">
        <v>1</v>
      </c>
      <c r="J25" s="607"/>
      <c r="K25" s="474">
        <v>220585</v>
      </c>
      <c r="L25" s="473">
        <v>3.0678826315553653</v>
      </c>
      <c r="M25" s="472" t="s">
        <v>2</v>
      </c>
      <c r="N25" s="471" t="s">
        <v>1</v>
      </c>
      <c r="O25" s="607"/>
      <c r="P25" s="603">
        <v>225243</v>
      </c>
      <c r="Q25" s="133">
        <v>3.2438061419123758</v>
      </c>
      <c r="R25" s="134" t="s">
        <v>2</v>
      </c>
      <c r="S25" s="141" t="s">
        <v>1</v>
      </c>
      <c r="T25" s="11"/>
      <c r="U25" s="775"/>
      <c r="V25" s="760" t="s">
        <v>25</v>
      </c>
      <c r="W25" s="763" t="s">
        <v>26</v>
      </c>
      <c r="X25" s="764"/>
      <c r="Y25" s="765"/>
      <c r="Z25" s="15">
        <v>1438310</v>
      </c>
      <c r="AA25" s="114">
        <v>21.198431421307212</v>
      </c>
      <c r="AB25" s="13">
        <v>3611372.0950000002</v>
      </c>
      <c r="AC25" s="116">
        <v>28.213032927874465</v>
      </c>
      <c r="AD25" s="11"/>
      <c r="AE25" s="15">
        <v>1530960</v>
      </c>
      <c r="AF25" s="114">
        <v>23.254510836026974</v>
      </c>
      <c r="AG25" s="13">
        <v>3686604.9470000002</v>
      </c>
      <c r="AH25" s="116">
        <v>29.916726804536825</v>
      </c>
      <c r="AI25" s="11"/>
      <c r="AJ25" s="107"/>
      <c r="AK25" s="108"/>
      <c r="AL25" s="107"/>
      <c r="AM25" s="108"/>
    </row>
    <row r="26" spans="1:39" ht="39.950000000000003" customHeight="1">
      <c r="A26" s="775"/>
      <c r="B26" s="778"/>
      <c r="C26" s="778"/>
      <c r="D26" s="766" t="s">
        <v>13</v>
      </c>
      <c r="E26" s="768"/>
      <c r="F26" s="470">
        <v>101252</v>
      </c>
      <c r="G26" s="469">
        <v>1.3773042670472817</v>
      </c>
      <c r="H26" s="468">
        <v>-158805.06200000006</v>
      </c>
      <c r="I26" s="467">
        <v>-1.1415563622447804</v>
      </c>
      <c r="J26" s="607"/>
      <c r="K26" s="470">
        <v>107045</v>
      </c>
      <c r="L26" s="469">
        <v>1.48877528524081</v>
      </c>
      <c r="M26" s="468">
        <v>-168811.09899999996</v>
      </c>
      <c r="N26" s="467">
        <v>-1.2505476289599418</v>
      </c>
      <c r="O26" s="607"/>
      <c r="P26" s="601">
        <v>104601</v>
      </c>
      <c r="Q26" s="114">
        <v>1.5063969413041756</v>
      </c>
      <c r="R26" s="13">
        <v>-164047.307</v>
      </c>
      <c r="S26" s="116">
        <v>-1.2496517778159941</v>
      </c>
      <c r="T26" s="11"/>
      <c r="U26" s="775"/>
      <c r="V26" s="761"/>
      <c r="W26" s="766" t="s">
        <v>27</v>
      </c>
      <c r="X26" s="767"/>
      <c r="Y26" s="768"/>
      <c r="Z26" s="15">
        <v>275704</v>
      </c>
      <c r="AA26" s="114">
        <v>4.0634441369246437</v>
      </c>
      <c r="AB26" s="13">
        <v>1256357.537</v>
      </c>
      <c r="AC26" s="116">
        <v>9.8150109233106466</v>
      </c>
      <c r="AD26" s="11"/>
      <c r="AE26" s="15">
        <v>254059</v>
      </c>
      <c r="AF26" s="114">
        <v>3.8590281708798253</v>
      </c>
      <c r="AG26" s="13">
        <v>1392424.578</v>
      </c>
      <c r="AH26" s="116">
        <v>11.299498127632843</v>
      </c>
      <c r="AI26" s="11"/>
      <c r="AJ26" s="107"/>
      <c r="AK26" s="108"/>
      <c r="AL26" s="107"/>
      <c r="AM26" s="108"/>
    </row>
    <row r="27" spans="1:39" ht="39.950000000000003" customHeight="1" thickBot="1">
      <c r="A27" s="775"/>
      <c r="B27" s="779"/>
      <c r="C27" s="779"/>
      <c r="D27" s="769" t="s">
        <v>23</v>
      </c>
      <c r="E27" s="771"/>
      <c r="F27" s="466">
        <v>299890</v>
      </c>
      <c r="G27" s="465">
        <v>4.0793246221784187</v>
      </c>
      <c r="H27" s="464" t="s">
        <v>2</v>
      </c>
      <c r="I27" s="463" t="s">
        <v>1</v>
      </c>
      <c r="J27" s="607"/>
      <c r="K27" s="466">
        <v>327630</v>
      </c>
      <c r="L27" s="465">
        <v>4.5566579167961763</v>
      </c>
      <c r="M27" s="464" t="s">
        <v>2</v>
      </c>
      <c r="N27" s="463" t="s">
        <v>1</v>
      </c>
      <c r="O27" s="607"/>
      <c r="P27" s="606">
        <v>329844</v>
      </c>
      <c r="Q27" s="113">
        <v>4.7502030832165509</v>
      </c>
      <c r="R27" s="18" t="s">
        <v>2</v>
      </c>
      <c r="S27" s="19" t="s">
        <v>1</v>
      </c>
      <c r="T27" s="11"/>
      <c r="U27" s="776"/>
      <c r="V27" s="762"/>
      <c r="W27" s="769" t="s">
        <v>28</v>
      </c>
      <c r="X27" s="770"/>
      <c r="Y27" s="771"/>
      <c r="Z27" s="20">
        <v>519609</v>
      </c>
      <c r="AA27" s="113">
        <v>7.6582209345648851</v>
      </c>
      <c r="AB27" s="18">
        <v>6047410.1380000003</v>
      </c>
      <c r="AC27" s="115">
        <v>47.244032701026853</v>
      </c>
      <c r="AD27" s="11"/>
      <c r="AE27" s="20">
        <v>501273</v>
      </c>
      <c r="AF27" s="113">
        <v>7.6140842414614029</v>
      </c>
      <c r="AG27" s="18">
        <v>5843811.5990000004</v>
      </c>
      <c r="AH27" s="115">
        <v>47.422416455751183</v>
      </c>
      <c r="AI27" s="11"/>
      <c r="AJ27" s="107"/>
      <c r="AK27" s="108"/>
      <c r="AL27" s="107"/>
      <c r="AM27" s="108"/>
    </row>
    <row r="28" spans="1:39" ht="39.950000000000003" customHeight="1" thickBot="1">
      <c r="A28" s="775"/>
      <c r="B28" s="778" t="s">
        <v>25</v>
      </c>
      <c r="C28" s="763" t="s">
        <v>26</v>
      </c>
      <c r="D28" s="764"/>
      <c r="E28" s="765"/>
      <c r="F28" s="16">
        <v>1300310</v>
      </c>
      <c r="G28" s="114">
        <v>17.432136228870181</v>
      </c>
      <c r="H28" s="13">
        <v>3677799.5600000005</v>
      </c>
      <c r="I28" s="116">
        <v>26.01906089588131</v>
      </c>
      <c r="J28" s="607"/>
      <c r="K28" s="16">
        <v>1406719</v>
      </c>
      <c r="L28" s="114">
        <v>19.387149379759759</v>
      </c>
      <c r="M28" s="13">
        <v>3713314.2929999987</v>
      </c>
      <c r="N28" s="116">
        <v>27.159141419414347</v>
      </c>
      <c r="O28" s="607"/>
      <c r="P28" s="601">
        <v>1462237</v>
      </c>
      <c r="Q28" s="114">
        <v>20.648422663878009</v>
      </c>
      <c r="R28" s="13">
        <v>3823983.7140000006</v>
      </c>
      <c r="S28" s="116">
        <v>28.807290839366431</v>
      </c>
      <c r="T28" s="11"/>
      <c r="U28" s="24"/>
      <c r="V28" s="25"/>
      <c r="W28" s="25"/>
      <c r="X28" s="25"/>
      <c r="Y28" s="25"/>
      <c r="Z28" s="26"/>
      <c r="AA28" s="27"/>
      <c r="AB28" s="28"/>
      <c r="AC28" s="27"/>
      <c r="AD28" s="11"/>
      <c r="AE28" s="26"/>
      <c r="AF28" s="27"/>
      <c r="AG28" s="28"/>
      <c r="AH28" s="27"/>
      <c r="AI28" s="11"/>
      <c r="AJ28" s="107"/>
      <c r="AK28" s="108"/>
      <c r="AL28" s="107"/>
      <c r="AM28" s="108"/>
    </row>
    <row r="29" spans="1:39" ht="39.950000000000003" customHeight="1" thickBot="1">
      <c r="A29" s="775"/>
      <c r="B29" s="778"/>
      <c r="C29" s="766" t="s">
        <v>27</v>
      </c>
      <c r="D29" s="767"/>
      <c r="E29" s="768"/>
      <c r="F29" s="16">
        <v>206111</v>
      </c>
      <c r="G29" s="114">
        <v>2.7631526561117439</v>
      </c>
      <c r="H29" s="13">
        <v>863741.56500000018</v>
      </c>
      <c r="I29" s="116">
        <v>6.1106495912569043</v>
      </c>
      <c r="J29" s="607"/>
      <c r="K29" s="16">
        <v>236172</v>
      </c>
      <c r="L29" s="114">
        <v>3.254880216529827</v>
      </c>
      <c r="M29" s="13">
        <v>1804100.7470000004</v>
      </c>
      <c r="N29" s="116">
        <v>13.195173760274024</v>
      </c>
      <c r="O29" s="607"/>
      <c r="P29" s="601">
        <v>249754</v>
      </c>
      <c r="Q29" s="114">
        <v>3.5268059514252399</v>
      </c>
      <c r="R29" s="13">
        <v>1145267.7830000001</v>
      </c>
      <c r="S29" s="116">
        <v>8.6276680502194729</v>
      </c>
      <c r="T29" s="11"/>
      <c r="U29" s="772" t="s">
        <v>29</v>
      </c>
      <c r="V29" s="773"/>
      <c r="W29" s="773"/>
      <c r="X29" s="773"/>
      <c r="Y29" s="774"/>
      <c r="Z29" s="20" t="s">
        <v>2</v>
      </c>
      <c r="AA29" s="29" t="s">
        <v>1</v>
      </c>
      <c r="AB29" s="18">
        <v>16242096.678000001</v>
      </c>
      <c r="AC29" s="19" t="s">
        <v>1</v>
      </c>
      <c r="AD29" s="11"/>
      <c r="AE29" s="20" t="s">
        <v>2</v>
      </c>
      <c r="AF29" s="29" t="s">
        <v>1</v>
      </c>
      <c r="AG29" s="18">
        <v>16325484.3288</v>
      </c>
      <c r="AH29" s="19" t="s">
        <v>1</v>
      </c>
      <c r="AI29" s="11"/>
      <c r="AJ29" s="107"/>
      <c r="AK29" s="108"/>
      <c r="AL29" s="107"/>
      <c r="AM29" s="108"/>
    </row>
    <row r="30" spans="1:39" ht="39.950000000000003" customHeight="1" thickBot="1">
      <c r="A30" s="776"/>
      <c r="B30" s="779"/>
      <c r="C30" s="769" t="s">
        <v>28</v>
      </c>
      <c r="D30" s="770"/>
      <c r="E30" s="771"/>
      <c r="F30" s="136">
        <v>559927</v>
      </c>
      <c r="G30" s="137">
        <v>7.5064590307100554</v>
      </c>
      <c r="H30" s="138">
        <v>7954153.3040000014</v>
      </c>
      <c r="I30" s="139">
        <v>56.272669517626326</v>
      </c>
      <c r="J30" s="607"/>
      <c r="K30" s="136">
        <v>544106</v>
      </c>
      <c r="L30" s="137">
        <v>7.4987714678081145</v>
      </c>
      <c r="M30" s="138">
        <v>7319877.9739999995</v>
      </c>
      <c r="N30" s="139">
        <v>53.537509993022887</v>
      </c>
      <c r="O30" s="607"/>
      <c r="P30" s="604">
        <v>568394</v>
      </c>
      <c r="Q30" s="137">
        <v>8.0263593053740792</v>
      </c>
      <c r="R30" s="138">
        <v>6965386.3029999994</v>
      </c>
      <c r="S30" s="139">
        <v>52.472480022455521</v>
      </c>
      <c r="T30" s="156"/>
      <c r="Z30" s="153"/>
      <c r="AA30" s="154"/>
      <c r="AB30" s="153"/>
      <c r="AC30" s="154"/>
      <c r="AD30" s="156"/>
      <c r="AE30" s="153"/>
      <c r="AF30" s="154"/>
      <c r="AG30" s="153"/>
      <c r="AH30" s="154"/>
      <c r="AI30" s="11"/>
      <c r="AJ30" s="107"/>
      <c r="AK30" s="108"/>
      <c r="AL30" s="107"/>
      <c r="AM30" s="108"/>
    </row>
    <row r="31" spans="1:39" ht="29.25" customHeight="1" thickBot="1">
      <c r="A31" s="24"/>
      <c r="B31" s="25"/>
      <c r="C31" s="25"/>
      <c r="D31" s="25"/>
      <c r="E31" s="25"/>
      <c r="F31" s="142"/>
      <c r="G31" s="143"/>
      <c r="H31" s="144"/>
      <c r="I31" s="143"/>
      <c r="K31" s="142"/>
      <c r="L31" s="143"/>
      <c r="M31" s="144"/>
      <c r="N31" s="143"/>
      <c r="P31" s="142"/>
      <c r="Q31" s="143"/>
      <c r="R31" s="144"/>
      <c r="S31" s="143"/>
      <c r="T31" s="156"/>
      <c r="Z31" s="157"/>
      <c r="AA31" s="158"/>
      <c r="AB31" s="159"/>
      <c r="AC31" s="158"/>
      <c r="AD31" s="156"/>
      <c r="AE31" s="157"/>
      <c r="AF31" s="158"/>
      <c r="AG31" s="159"/>
      <c r="AH31" s="158"/>
      <c r="AI31" s="11"/>
      <c r="AJ31" s="110"/>
      <c r="AK31" s="109"/>
      <c r="AL31" s="111"/>
      <c r="AM31" s="109"/>
    </row>
    <row r="32" spans="1:39" ht="39.950000000000003" customHeight="1" thickBot="1">
      <c r="A32" s="772" t="s">
        <v>29</v>
      </c>
      <c r="B32" s="773"/>
      <c r="C32" s="773"/>
      <c r="D32" s="773"/>
      <c r="E32" s="774"/>
      <c r="F32" s="145" t="s">
        <v>2</v>
      </c>
      <c r="G32" s="146" t="s">
        <v>1</v>
      </c>
      <c r="H32" s="147">
        <v>17889856.966000002</v>
      </c>
      <c r="I32" s="148" t="s">
        <v>1</v>
      </c>
      <c r="K32" s="145" t="s">
        <v>2</v>
      </c>
      <c r="L32" s="146" t="s">
        <v>1</v>
      </c>
      <c r="M32" s="147">
        <v>18193144.823999997</v>
      </c>
      <c r="N32" s="148" t="s">
        <v>1</v>
      </c>
      <c r="P32" s="145" t="s">
        <v>2</v>
      </c>
      <c r="Q32" s="146" t="s">
        <v>1</v>
      </c>
      <c r="R32" s="147">
        <v>17150261.670000002</v>
      </c>
      <c r="S32" s="148" t="s">
        <v>1</v>
      </c>
      <c r="T32" s="156"/>
      <c r="Z32" s="153"/>
      <c r="AA32" s="155"/>
      <c r="AB32" s="153"/>
      <c r="AC32" s="155"/>
      <c r="AD32" s="156"/>
      <c r="AE32" s="153"/>
      <c r="AF32" s="155"/>
      <c r="AG32" s="153"/>
      <c r="AH32" s="155"/>
      <c r="AI32" s="11"/>
      <c r="AJ32" s="107"/>
      <c r="AK32" s="108"/>
      <c r="AL32" s="107"/>
      <c r="AM32" s="108"/>
    </row>
    <row r="34" spans="1:35">
      <c r="A34" s="30" t="s">
        <v>30</v>
      </c>
      <c r="B34" s="1" t="s">
        <v>43</v>
      </c>
    </row>
    <row r="35" spans="1:35" ht="14.25" customHeight="1">
      <c r="A35" s="31"/>
      <c r="B35" s="1" t="s">
        <v>205</v>
      </c>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row>
    <row r="36" spans="1:35" ht="15" customHeight="1">
      <c r="A36" s="33"/>
      <c r="B36" s="1" t="s">
        <v>206</v>
      </c>
      <c r="C36" s="32"/>
    </row>
    <row r="37" spans="1:35" ht="15.75" customHeight="1">
      <c r="B37" s="1" t="s">
        <v>44</v>
      </c>
    </row>
  </sheetData>
  <mergeCells count="76">
    <mergeCell ref="A3:E5"/>
    <mergeCell ref="F3:I3"/>
    <mergeCell ref="F4:F5"/>
    <mergeCell ref="G4:G5"/>
    <mergeCell ref="H4:H5"/>
    <mergeCell ref="I4:I5"/>
    <mergeCell ref="C9:E9"/>
    <mergeCell ref="D16:E16"/>
    <mergeCell ref="D24:E24"/>
    <mergeCell ref="A6:A11"/>
    <mergeCell ref="B7:E7"/>
    <mergeCell ref="B8:E8"/>
    <mergeCell ref="A12:A30"/>
    <mergeCell ref="B12:B27"/>
    <mergeCell ref="C12:C24"/>
    <mergeCell ref="D12:E12"/>
    <mergeCell ref="C11:E11"/>
    <mergeCell ref="C10:E10"/>
    <mergeCell ref="A32:E32"/>
    <mergeCell ref="D20:E20"/>
    <mergeCell ref="D25:E25"/>
    <mergeCell ref="D26:E26"/>
    <mergeCell ref="D27:E27"/>
    <mergeCell ref="C28:E28"/>
    <mergeCell ref="C29:E29"/>
    <mergeCell ref="C30:E30"/>
    <mergeCell ref="C25:C27"/>
    <mergeCell ref="B28:B30"/>
    <mergeCell ref="AE4:AE5"/>
    <mergeCell ref="AE3:AH3"/>
    <mergeCell ref="K4:K5"/>
    <mergeCell ref="L4:L5"/>
    <mergeCell ref="Z4:Z5"/>
    <mergeCell ref="AA4:AA5"/>
    <mergeCell ref="AB4:AB5"/>
    <mergeCell ref="U3:Y5"/>
    <mergeCell ref="K3:N3"/>
    <mergeCell ref="Z3:AC3"/>
    <mergeCell ref="AC4:AC5"/>
    <mergeCell ref="M4:M5"/>
    <mergeCell ref="N4:N5"/>
    <mergeCell ref="AF4:AF5"/>
    <mergeCell ref="AG4:AG5"/>
    <mergeCell ref="AH4:AH5"/>
    <mergeCell ref="P3:S3"/>
    <mergeCell ref="P4:P5"/>
    <mergeCell ref="Q4:Q5"/>
    <mergeCell ref="R4:R5"/>
    <mergeCell ref="S4:S5"/>
    <mergeCell ref="U7:U11"/>
    <mergeCell ref="V7:Y7"/>
    <mergeCell ref="V8:Y8"/>
    <mergeCell ref="W9:Y9"/>
    <mergeCell ref="W10:Y10"/>
    <mergeCell ref="W11:Y11"/>
    <mergeCell ref="V21:V24"/>
    <mergeCell ref="W21:Y21"/>
    <mergeCell ref="W22:Y22"/>
    <mergeCell ref="W23:Y23"/>
    <mergeCell ref="W24:Y24"/>
    <mergeCell ref="V25:V27"/>
    <mergeCell ref="W25:Y25"/>
    <mergeCell ref="W26:Y26"/>
    <mergeCell ref="W27:Y27"/>
    <mergeCell ref="U29:Y29"/>
    <mergeCell ref="U12:U27"/>
    <mergeCell ref="V12:V20"/>
    <mergeCell ref="W12:W17"/>
    <mergeCell ref="X12:Y12"/>
    <mergeCell ref="X13:Y13"/>
    <mergeCell ref="X16:Y16"/>
    <mergeCell ref="X17:Y17"/>
    <mergeCell ref="W18:W20"/>
    <mergeCell ref="X18:Y18"/>
    <mergeCell ref="X19:Y19"/>
    <mergeCell ref="X20:Y20"/>
  </mergeCells>
  <phoneticPr fontId="4"/>
  <printOptions horizontalCentered="1"/>
  <pageMargins left="0" right="0" top="0.59055118110236227" bottom="0.47244094488188981" header="0" footer="0.39370078740157483"/>
  <pageSetup paperSize="9" scale="43" firstPageNumber="5" orientation="landscape" useFirstPageNumber="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8"/>
  <sheetViews>
    <sheetView showGridLines="0" zoomScale="75" zoomScaleNormal="75" zoomScaleSheetLayoutView="70" workbookViewId="0"/>
  </sheetViews>
  <sheetFormatPr defaultRowHeight="13.5"/>
  <cols>
    <col min="1" max="1" width="17.85546875" style="452" customWidth="1"/>
    <col min="2" max="2" width="20.7109375" style="376" customWidth="1"/>
    <col min="3" max="3" width="16.7109375" style="376" customWidth="1"/>
    <col min="4" max="4" width="11.42578125" style="376" customWidth="1"/>
    <col min="5" max="5" width="14.7109375" style="332" customWidth="1"/>
    <col min="6" max="6" width="8.7109375" style="332" customWidth="1"/>
    <col min="7" max="7" width="14.7109375" style="332" customWidth="1"/>
    <col min="8" max="8" width="8.7109375" style="332" customWidth="1"/>
    <col min="9" max="9" width="14.7109375" style="332" customWidth="1"/>
    <col min="10" max="10" width="8.7109375" style="332" customWidth="1"/>
    <col min="11" max="11" width="16.7109375" style="376" customWidth="1"/>
    <col min="12" max="12" width="11.42578125" style="376" customWidth="1"/>
    <col min="13" max="13" width="16.7109375" style="376" customWidth="1"/>
    <col min="14" max="14" width="11.42578125" style="376" customWidth="1"/>
    <col min="15" max="15" width="16.7109375" style="376" customWidth="1"/>
    <col min="16" max="16" width="11.42578125" style="376" customWidth="1"/>
    <col min="17" max="17" width="16.7109375" style="376" customWidth="1"/>
    <col min="18" max="18" width="11.42578125" style="376" customWidth="1"/>
    <col min="19" max="19" width="16.7109375" style="376" customWidth="1"/>
    <col min="20" max="20" width="11.42578125" style="376" customWidth="1"/>
    <col min="21" max="21" width="16.7109375" style="376" customWidth="1"/>
    <col min="22" max="22" width="11.42578125" style="376" customWidth="1"/>
    <col min="23" max="23" width="16.7109375" style="376" customWidth="1"/>
    <col min="24" max="24" width="11.42578125" style="376" customWidth="1"/>
    <col min="25" max="25" width="16.7109375" style="376" customWidth="1"/>
    <col min="26" max="26" width="11.42578125" style="376" customWidth="1"/>
    <col min="27" max="27" width="16.7109375" style="376" customWidth="1"/>
    <col min="28" max="28" width="11.42578125" style="376" customWidth="1"/>
    <col min="29" max="29" width="16.7109375" style="376" customWidth="1"/>
    <col min="30" max="30" width="11.42578125" style="376" customWidth="1"/>
    <col min="31" max="31" width="16.7109375" style="376" customWidth="1"/>
    <col min="32" max="32" width="11.42578125" style="376" customWidth="1"/>
    <col min="33" max="33" width="16.7109375" style="376" customWidth="1"/>
    <col min="34" max="34" width="11.42578125" style="376" customWidth="1"/>
    <col min="35" max="35" width="17.85546875" style="332" customWidth="1"/>
    <col min="36" max="16384" width="9.140625" style="376"/>
  </cols>
  <sheetData>
    <row r="1" spans="1:35" s="338" customFormat="1" ht="37.5">
      <c r="A1" s="334" t="s">
        <v>172</v>
      </c>
      <c r="B1" s="335"/>
      <c r="C1" s="335"/>
      <c r="D1" s="335"/>
      <c r="E1" s="229"/>
      <c r="F1" s="229"/>
      <c r="G1" s="229"/>
      <c r="H1" s="229"/>
      <c r="I1" s="229"/>
      <c r="J1" s="229"/>
      <c r="K1" s="335"/>
      <c r="L1" s="335"/>
      <c r="M1" s="336"/>
      <c r="N1" s="336"/>
      <c r="O1" s="336"/>
      <c r="P1" s="336"/>
      <c r="Q1" s="336"/>
      <c r="R1" s="336"/>
      <c r="S1" s="336"/>
      <c r="T1" s="336"/>
      <c r="U1" s="336"/>
      <c r="V1" s="336"/>
      <c r="W1" s="336"/>
      <c r="X1" s="336"/>
      <c r="Y1" s="336"/>
      <c r="Z1" s="336"/>
      <c r="AA1" s="336"/>
      <c r="AB1" s="336"/>
      <c r="AC1" s="336"/>
      <c r="AD1" s="336"/>
      <c r="AE1" s="336"/>
      <c r="AF1" s="336"/>
      <c r="AG1" s="336"/>
      <c r="AH1" s="336"/>
      <c r="AI1" s="337"/>
    </row>
    <row r="2" spans="1:35" s="341" customFormat="1" ht="25.5" customHeight="1">
      <c r="A2" s="339"/>
      <c r="B2" s="339"/>
      <c r="C2" s="339"/>
      <c r="D2" s="339"/>
      <c r="E2" s="232"/>
      <c r="F2" s="232"/>
      <c r="G2" s="232"/>
      <c r="H2" s="232"/>
      <c r="I2" s="232"/>
      <c r="J2" s="232"/>
      <c r="K2" s="339"/>
      <c r="L2" s="339"/>
      <c r="M2" s="339"/>
      <c r="N2" s="339"/>
      <c r="O2" s="339"/>
      <c r="P2" s="339"/>
      <c r="Q2" s="339"/>
      <c r="R2" s="339"/>
      <c r="S2" s="339"/>
      <c r="T2" s="339"/>
      <c r="U2" s="339"/>
      <c r="V2" s="339"/>
      <c r="W2" s="339"/>
      <c r="X2" s="339"/>
      <c r="Y2" s="339"/>
      <c r="Z2" s="339"/>
      <c r="AA2" s="339"/>
      <c r="AB2" s="339"/>
      <c r="AC2" s="339"/>
      <c r="AD2" s="339"/>
      <c r="AE2" s="339"/>
      <c r="AF2" s="339"/>
      <c r="AG2" s="339"/>
      <c r="AH2" s="339"/>
      <c r="AI2" s="340"/>
    </row>
    <row r="3" spans="1:35" s="341" customFormat="1" ht="25.5" customHeight="1" thickBot="1">
      <c r="A3" s="342" t="s">
        <v>170</v>
      </c>
      <c r="B3" s="343"/>
      <c r="C3" s="343"/>
      <c r="D3" s="344"/>
      <c r="E3" s="235"/>
      <c r="F3" s="235"/>
      <c r="G3" s="235"/>
      <c r="H3" s="235"/>
      <c r="I3" s="235"/>
      <c r="J3" s="235"/>
      <c r="K3" s="345"/>
      <c r="L3" s="345"/>
      <c r="M3" s="345"/>
      <c r="N3" s="345"/>
      <c r="O3" s="345"/>
      <c r="P3" s="345"/>
      <c r="Q3" s="345"/>
      <c r="R3" s="345"/>
      <c r="S3" s="345"/>
      <c r="T3" s="345"/>
      <c r="U3" s="345"/>
      <c r="V3" s="345"/>
      <c r="W3" s="345"/>
      <c r="X3" s="345"/>
      <c r="Y3" s="345"/>
      <c r="Z3" s="345"/>
      <c r="AA3" s="345"/>
      <c r="AB3" s="345"/>
      <c r="AC3" s="345"/>
      <c r="AD3" s="345"/>
      <c r="AE3" s="345"/>
      <c r="AF3" s="345"/>
      <c r="AG3" s="345"/>
      <c r="AH3" s="345"/>
      <c r="AI3" s="236" t="str">
        <f>'第20表（医科歯科計）'!$AE$4</f>
        <v>平成30年4月審査分～平成31年3月審査分</v>
      </c>
    </row>
    <row r="4" spans="1:35" s="247" customFormat="1" ht="30" customHeight="1" thickBot="1">
      <c r="A4" s="890" t="s">
        <v>73</v>
      </c>
      <c r="B4" s="239" t="s">
        <v>74</v>
      </c>
      <c r="C4" s="239"/>
      <c r="D4" s="240"/>
      <c r="E4" s="241"/>
      <c r="F4" s="241"/>
      <c r="G4" s="241"/>
      <c r="H4" s="241"/>
      <c r="I4" s="241"/>
      <c r="J4" s="241"/>
      <c r="K4" s="346" t="s">
        <v>75</v>
      </c>
      <c r="L4" s="347"/>
      <c r="M4" s="347"/>
      <c r="N4" s="347"/>
      <c r="O4" s="347"/>
      <c r="P4" s="347"/>
      <c r="Q4" s="347"/>
      <c r="R4" s="347"/>
      <c r="S4" s="347"/>
      <c r="T4" s="347"/>
      <c r="U4" s="347"/>
      <c r="V4" s="347"/>
      <c r="W4" s="347"/>
      <c r="X4" s="347"/>
      <c r="Y4" s="347"/>
      <c r="Z4" s="347"/>
      <c r="AA4" s="347"/>
      <c r="AB4" s="348"/>
      <c r="AC4" s="349"/>
      <c r="AD4" s="350"/>
      <c r="AE4" s="349"/>
      <c r="AF4" s="350"/>
      <c r="AG4" s="351"/>
      <c r="AH4" s="352"/>
      <c r="AI4" s="890" t="s">
        <v>73</v>
      </c>
    </row>
    <row r="5" spans="1:35" s="247" customFormat="1" ht="30" customHeight="1" thickBot="1">
      <c r="A5" s="891"/>
      <c r="B5" s="893" t="s">
        <v>76</v>
      </c>
      <c r="C5" s="904" t="s">
        <v>77</v>
      </c>
      <c r="D5" s="905"/>
      <c r="E5" s="353"/>
      <c r="F5" s="353"/>
      <c r="G5" s="353"/>
      <c r="H5" s="353"/>
      <c r="I5" s="353"/>
      <c r="J5" s="354"/>
      <c r="K5" s="346" t="s">
        <v>78</v>
      </c>
      <c r="L5" s="347"/>
      <c r="M5" s="347"/>
      <c r="N5" s="347"/>
      <c r="O5" s="347"/>
      <c r="P5" s="347"/>
      <c r="Q5" s="347"/>
      <c r="R5" s="347"/>
      <c r="S5" s="347"/>
      <c r="T5" s="347"/>
      <c r="U5" s="355"/>
      <c r="V5" s="355"/>
      <c r="W5" s="355"/>
      <c r="X5" s="355"/>
      <c r="Y5" s="355"/>
      <c r="Z5" s="355"/>
      <c r="AA5" s="355"/>
      <c r="AB5" s="348"/>
      <c r="AC5" s="349" t="s">
        <v>79</v>
      </c>
      <c r="AD5" s="350"/>
      <c r="AE5" s="349"/>
      <c r="AF5" s="350"/>
      <c r="AG5" s="351"/>
      <c r="AH5" s="352"/>
      <c r="AI5" s="891"/>
    </row>
    <row r="6" spans="1:35" s="247" customFormat="1" ht="30" customHeight="1" thickBot="1">
      <c r="A6" s="891"/>
      <c r="B6" s="894"/>
      <c r="C6" s="906"/>
      <c r="D6" s="907"/>
      <c r="E6" s="356"/>
      <c r="F6" s="356"/>
      <c r="G6" s="356"/>
      <c r="H6" s="356"/>
      <c r="I6" s="356"/>
      <c r="J6" s="357"/>
      <c r="K6" s="346" t="s">
        <v>80</v>
      </c>
      <c r="L6" s="347"/>
      <c r="M6" s="347"/>
      <c r="N6" s="347"/>
      <c r="O6" s="347"/>
      <c r="P6" s="347"/>
      <c r="Q6" s="347"/>
      <c r="R6" s="347"/>
      <c r="S6" s="347"/>
      <c r="T6" s="347"/>
      <c r="U6" s="358"/>
      <c r="V6" s="358"/>
      <c r="W6" s="358"/>
      <c r="X6" s="358"/>
      <c r="Y6" s="358"/>
      <c r="Z6" s="358"/>
      <c r="AA6" s="932" t="s">
        <v>81</v>
      </c>
      <c r="AB6" s="933"/>
      <c r="AC6" s="359"/>
      <c r="AD6" s="360"/>
      <c r="AE6" s="359"/>
      <c r="AF6" s="360"/>
      <c r="AG6" s="361"/>
      <c r="AH6" s="362"/>
      <c r="AI6" s="891"/>
    </row>
    <row r="7" spans="1:35" s="247" customFormat="1" ht="30" customHeight="1">
      <c r="A7" s="891"/>
      <c r="B7" s="894"/>
      <c r="C7" s="906"/>
      <c r="D7" s="907"/>
      <c r="E7" s="910" t="s">
        <v>82</v>
      </c>
      <c r="F7" s="910"/>
      <c r="G7" s="910" t="s">
        <v>83</v>
      </c>
      <c r="H7" s="910"/>
      <c r="I7" s="910" t="s">
        <v>84</v>
      </c>
      <c r="J7" s="912"/>
      <c r="K7" s="924" t="s">
        <v>77</v>
      </c>
      <c r="L7" s="925"/>
      <c r="M7" s="363"/>
      <c r="N7" s="363"/>
      <c r="O7" s="363"/>
      <c r="P7" s="363"/>
      <c r="Q7" s="363"/>
      <c r="R7" s="364"/>
      <c r="S7" s="930" t="s">
        <v>86</v>
      </c>
      <c r="T7" s="925"/>
      <c r="U7" s="462"/>
      <c r="V7" s="462"/>
      <c r="W7" s="462"/>
      <c r="X7" s="462"/>
      <c r="Y7" s="462"/>
      <c r="Z7" s="462"/>
      <c r="AA7" s="924" t="s">
        <v>77</v>
      </c>
      <c r="AB7" s="928"/>
      <c r="AC7" s="359" t="s">
        <v>88</v>
      </c>
      <c r="AD7" s="360"/>
      <c r="AE7" s="359" t="s">
        <v>89</v>
      </c>
      <c r="AF7" s="360"/>
      <c r="AG7" s="361" t="s">
        <v>90</v>
      </c>
      <c r="AH7" s="362"/>
      <c r="AI7" s="891"/>
    </row>
    <row r="8" spans="1:35" s="247" customFormat="1" ht="30" customHeight="1" thickBot="1">
      <c r="A8" s="892"/>
      <c r="B8" s="895"/>
      <c r="C8" s="908"/>
      <c r="D8" s="909"/>
      <c r="E8" s="911"/>
      <c r="F8" s="911"/>
      <c r="G8" s="911"/>
      <c r="H8" s="911"/>
      <c r="I8" s="911"/>
      <c r="J8" s="913"/>
      <c r="K8" s="926"/>
      <c r="L8" s="927"/>
      <c r="M8" s="922" t="s">
        <v>82</v>
      </c>
      <c r="N8" s="923"/>
      <c r="O8" s="921" t="s">
        <v>83</v>
      </c>
      <c r="P8" s="921"/>
      <c r="Q8" s="921" t="s">
        <v>84</v>
      </c>
      <c r="R8" s="921"/>
      <c r="S8" s="931"/>
      <c r="T8" s="927"/>
      <c r="U8" s="922" t="s">
        <v>82</v>
      </c>
      <c r="V8" s="923"/>
      <c r="W8" s="921" t="s">
        <v>83</v>
      </c>
      <c r="X8" s="921"/>
      <c r="Y8" s="921" t="s">
        <v>84</v>
      </c>
      <c r="Z8" s="921"/>
      <c r="AA8" s="926"/>
      <c r="AB8" s="929"/>
      <c r="AC8" s="460"/>
      <c r="AD8" s="461"/>
      <c r="AE8" s="460"/>
      <c r="AF8" s="461"/>
      <c r="AG8" s="365"/>
      <c r="AH8" s="366"/>
      <c r="AI8" s="892"/>
    </row>
    <row r="9" spans="1:35" ht="12" customHeight="1">
      <c r="A9" s="367"/>
      <c r="B9" s="368" t="s">
        <v>141</v>
      </c>
      <c r="C9" s="369" t="s">
        <v>141</v>
      </c>
      <c r="D9" s="370" t="s">
        <v>142</v>
      </c>
      <c r="E9" s="263" t="s">
        <v>141</v>
      </c>
      <c r="F9" s="264" t="s">
        <v>142</v>
      </c>
      <c r="G9" s="264" t="s">
        <v>141</v>
      </c>
      <c r="H9" s="264" t="s">
        <v>142</v>
      </c>
      <c r="I9" s="264" t="s">
        <v>141</v>
      </c>
      <c r="J9" s="265" t="s">
        <v>142</v>
      </c>
      <c r="K9" s="371" t="s">
        <v>141</v>
      </c>
      <c r="L9" s="370" t="s">
        <v>142</v>
      </c>
      <c r="M9" s="372" t="s">
        <v>141</v>
      </c>
      <c r="N9" s="371" t="s">
        <v>142</v>
      </c>
      <c r="O9" s="371" t="s">
        <v>141</v>
      </c>
      <c r="P9" s="371" t="s">
        <v>142</v>
      </c>
      <c r="Q9" s="371" t="s">
        <v>141</v>
      </c>
      <c r="R9" s="373" t="s">
        <v>142</v>
      </c>
      <c r="S9" s="371" t="s">
        <v>141</v>
      </c>
      <c r="T9" s="371" t="s">
        <v>142</v>
      </c>
      <c r="U9" s="370" t="s">
        <v>141</v>
      </c>
      <c r="V9" s="372" t="s">
        <v>142</v>
      </c>
      <c r="W9" s="370" t="s">
        <v>141</v>
      </c>
      <c r="X9" s="372" t="s">
        <v>142</v>
      </c>
      <c r="Y9" s="370" t="s">
        <v>141</v>
      </c>
      <c r="Z9" s="372" t="s">
        <v>142</v>
      </c>
      <c r="AA9" s="368" t="s">
        <v>141</v>
      </c>
      <c r="AB9" s="374" t="s">
        <v>142</v>
      </c>
      <c r="AC9" s="375" t="s">
        <v>141</v>
      </c>
      <c r="AD9" s="374" t="s">
        <v>142</v>
      </c>
      <c r="AE9" s="372" t="s">
        <v>141</v>
      </c>
      <c r="AF9" s="371" t="s">
        <v>142</v>
      </c>
      <c r="AG9" s="368" t="s">
        <v>141</v>
      </c>
      <c r="AH9" s="374" t="s">
        <v>142</v>
      </c>
      <c r="AI9" s="458"/>
    </row>
    <row r="10" spans="1:35" ht="30" customHeight="1" thickBot="1">
      <c r="A10" s="377" t="s">
        <v>93</v>
      </c>
      <c r="B10" s="378">
        <v>1242572892.0049999</v>
      </c>
      <c r="C10" s="379">
        <v>3870755.3420000006</v>
      </c>
      <c r="D10" s="380">
        <v>31.15113299916111</v>
      </c>
      <c r="E10" s="381">
        <v>3129785.227</v>
      </c>
      <c r="F10" s="382">
        <v>25.187940660364948</v>
      </c>
      <c r="G10" s="383">
        <v>400812.83999999997</v>
      </c>
      <c r="H10" s="384">
        <v>3.2256686314253438</v>
      </c>
      <c r="I10" s="381">
        <v>340157.27499999985</v>
      </c>
      <c r="J10" s="385">
        <v>2.7375237073708116</v>
      </c>
      <c r="K10" s="383">
        <v>792774.16200000024</v>
      </c>
      <c r="L10" s="380">
        <v>6.4816181345567356</v>
      </c>
      <c r="M10" s="386">
        <v>396272.75500000006</v>
      </c>
      <c r="N10" s="387">
        <v>3.2398743528156988</v>
      </c>
      <c r="O10" s="388">
        <v>170910.56700000001</v>
      </c>
      <c r="P10" s="387">
        <v>1.3973425012488911</v>
      </c>
      <c r="Q10" s="388">
        <v>225590.84</v>
      </c>
      <c r="R10" s="380">
        <v>1.8444012804921439</v>
      </c>
      <c r="S10" s="389">
        <v>768156.97399999981</v>
      </c>
      <c r="T10" s="387">
        <v>6.2803512166742692</v>
      </c>
      <c r="U10" s="389">
        <v>354435.22799999989</v>
      </c>
      <c r="V10" s="390">
        <v>2.8978161895878611</v>
      </c>
      <c r="W10" s="389">
        <v>10191.630999999999</v>
      </c>
      <c r="X10" s="390">
        <v>8.3325445601884512E-2</v>
      </c>
      <c r="Y10" s="389">
        <v>403530.11499999999</v>
      </c>
      <c r="Z10" s="390">
        <v>3.2992095814845239</v>
      </c>
      <c r="AA10" s="391">
        <v>-158154.79700000005</v>
      </c>
      <c r="AB10" s="392">
        <v>-1.2930529896638323</v>
      </c>
      <c r="AC10" s="379">
        <v>3161971.7530000005</v>
      </c>
      <c r="AD10" s="393">
        <v>25.44697195106102</v>
      </c>
      <c r="AE10" s="394">
        <v>800028.33600000013</v>
      </c>
      <c r="AF10" s="387">
        <v>6.4384821296808159</v>
      </c>
      <c r="AG10" s="379">
        <v>7794036.739000001</v>
      </c>
      <c r="AH10" s="393">
        <v>62.724986108651073</v>
      </c>
      <c r="AI10" s="395" t="s">
        <v>201</v>
      </c>
    </row>
    <row r="11" spans="1:35" ht="30" customHeight="1">
      <c r="A11" s="396" t="s">
        <v>94</v>
      </c>
      <c r="B11" s="397">
        <v>60428080.963</v>
      </c>
      <c r="C11" s="398">
        <v>240780.07800000001</v>
      </c>
      <c r="D11" s="399">
        <v>39.845726384630545</v>
      </c>
      <c r="E11" s="400">
        <v>188058.139</v>
      </c>
      <c r="F11" s="401">
        <v>31.120984814187235</v>
      </c>
      <c r="G11" s="402">
        <v>24030.986000000001</v>
      </c>
      <c r="H11" s="403">
        <v>3.9767911899625155</v>
      </c>
      <c r="I11" s="400">
        <v>28690.953000000001</v>
      </c>
      <c r="J11" s="404">
        <v>4.747950380480793</v>
      </c>
      <c r="K11" s="405">
        <v>50400.424000000006</v>
      </c>
      <c r="L11" s="399">
        <v>8.7744069793463826</v>
      </c>
      <c r="M11" s="406">
        <v>26550.715</v>
      </c>
      <c r="N11" s="407">
        <v>4.6223178400768345</v>
      </c>
      <c r="O11" s="408">
        <v>8009.8389999999999</v>
      </c>
      <c r="P11" s="409">
        <v>1.3944642057979679</v>
      </c>
      <c r="Q11" s="408">
        <v>15839.87</v>
      </c>
      <c r="R11" s="399">
        <v>2.7576249334715786</v>
      </c>
      <c r="S11" s="410">
        <v>58635.701999999997</v>
      </c>
      <c r="T11" s="407">
        <v>10.208118742566024</v>
      </c>
      <c r="U11" s="410">
        <v>21802.706999999999</v>
      </c>
      <c r="V11" s="411">
        <v>3.7957185532693964</v>
      </c>
      <c r="W11" s="410">
        <v>1078.836</v>
      </c>
      <c r="X11" s="411">
        <v>0.18781877961919788</v>
      </c>
      <c r="Y11" s="410">
        <v>35754.159</v>
      </c>
      <c r="Z11" s="411">
        <v>6.2245814096774303</v>
      </c>
      <c r="AA11" s="412">
        <v>-7044.3109999999997</v>
      </c>
      <c r="AB11" s="413">
        <v>-1.2263716591568055</v>
      </c>
      <c r="AC11" s="414">
        <v>180326.03</v>
      </c>
      <c r="AD11" s="415">
        <v>29.841429204149854</v>
      </c>
      <c r="AE11" s="416">
        <v>43816.692000000003</v>
      </c>
      <c r="AF11" s="407">
        <v>7.2510480726384277</v>
      </c>
      <c r="AG11" s="417">
        <v>332599.603</v>
      </c>
      <c r="AH11" s="415">
        <v>55.040570162016245</v>
      </c>
      <c r="AI11" s="396" t="s">
        <v>202</v>
      </c>
    </row>
    <row r="12" spans="1:35" ht="30" customHeight="1">
      <c r="A12" s="418" t="s">
        <v>95</v>
      </c>
      <c r="B12" s="419">
        <v>12076804.902000001</v>
      </c>
      <c r="C12" s="420">
        <v>23982.2</v>
      </c>
      <c r="D12" s="421">
        <v>19.858066926317893</v>
      </c>
      <c r="E12" s="422">
        <v>18215.819</v>
      </c>
      <c r="F12" s="423">
        <v>15.083309822272062</v>
      </c>
      <c r="G12" s="424">
        <v>3683.181</v>
      </c>
      <c r="H12" s="425">
        <v>3.0497975498387331</v>
      </c>
      <c r="I12" s="422">
        <v>2083.1999999999998</v>
      </c>
      <c r="J12" s="426">
        <v>1.7249595542070963</v>
      </c>
      <c r="K12" s="427">
        <v>5786.46</v>
      </c>
      <c r="L12" s="421">
        <v>4.8500870087149321</v>
      </c>
      <c r="M12" s="406">
        <v>2982.1950000000002</v>
      </c>
      <c r="N12" s="428">
        <v>2.4996120645359383</v>
      </c>
      <c r="O12" s="408">
        <v>1176.239</v>
      </c>
      <c r="P12" s="409">
        <v>0.98589837189643459</v>
      </c>
      <c r="Q12" s="408">
        <v>1628.0260000000001</v>
      </c>
      <c r="R12" s="421">
        <v>1.3645765722825591</v>
      </c>
      <c r="S12" s="424">
        <v>3674.9940000000001</v>
      </c>
      <c r="T12" s="428">
        <v>3.0803013684541711</v>
      </c>
      <c r="U12" s="424">
        <v>2930.6109999999999</v>
      </c>
      <c r="V12" s="429">
        <v>2.456375459036626</v>
      </c>
      <c r="W12" s="424">
        <v>10.887</v>
      </c>
      <c r="X12" s="429">
        <v>9.1252505441806343E-3</v>
      </c>
      <c r="Y12" s="424">
        <v>733.49599999999998</v>
      </c>
      <c r="Z12" s="429">
        <v>0.61480065887336433</v>
      </c>
      <c r="AA12" s="430">
        <v>-226.31700000000001</v>
      </c>
      <c r="AB12" s="431">
        <v>-0.18969406883506276</v>
      </c>
      <c r="AC12" s="432">
        <v>27170.832999999999</v>
      </c>
      <c r="AD12" s="433">
        <v>22.498362125151434</v>
      </c>
      <c r="AE12" s="422">
        <v>8779.875</v>
      </c>
      <c r="AF12" s="428">
        <v>7.2700313296822348</v>
      </c>
      <c r="AG12" s="432">
        <v>74169.256999999998</v>
      </c>
      <c r="AH12" s="433">
        <v>61.414635412150332</v>
      </c>
      <c r="AI12" s="418" t="s">
        <v>203</v>
      </c>
    </row>
    <row r="13" spans="1:35" ht="30" customHeight="1">
      <c r="A13" s="418" t="s">
        <v>96</v>
      </c>
      <c r="B13" s="419">
        <v>10102838.694</v>
      </c>
      <c r="C13" s="420">
        <v>22119.527999999998</v>
      </c>
      <c r="D13" s="421">
        <v>21.894369166892293</v>
      </c>
      <c r="E13" s="422">
        <v>15869.798000000001</v>
      </c>
      <c r="F13" s="423">
        <v>15.70825634326415</v>
      </c>
      <c r="G13" s="424">
        <v>3677.7359999999999</v>
      </c>
      <c r="H13" s="425">
        <v>3.6402996339872074</v>
      </c>
      <c r="I13" s="422">
        <v>2571.9940000000001</v>
      </c>
      <c r="J13" s="426">
        <v>2.5458131896409353</v>
      </c>
      <c r="K13" s="427">
        <v>9530.7279999999992</v>
      </c>
      <c r="L13" s="421">
        <v>9.5205168635737714</v>
      </c>
      <c r="M13" s="406">
        <v>4252.799</v>
      </c>
      <c r="N13" s="428">
        <v>4.248242589326825</v>
      </c>
      <c r="O13" s="408">
        <v>2029.4680000000001</v>
      </c>
      <c r="P13" s="409">
        <v>2.0272936462024029</v>
      </c>
      <c r="Q13" s="408">
        <v>3248.4609999999998</v>
      </c>
      <c r="R13" s="421">
        <v>3.2449806280445435</v>
      </c>
      <c r="S13" s="424">
        <v>4730.1549999999997</v>
      </c>
      <c r="T13" s="428">
        <v>4.7250871543934307</v>
      </c>
      <c r="U13" s="424">
        <v>2280.0509999999999</v>
      </c>
      <c r="V13" s="429">
        <v>2.2776081738255716</v>
      </c>
      <c r="W13" s="424">
        <v>4.9349999999999996</v>
      </c>
      <c r="X13" s="429">
        <v>4.9297126852992298E-3</v>
      </c>
      <c r="Y13" s="424">
        <v>2445.1689999999999</v>
      </c>
      <c r="Z13" s="429">
        <v>2.4425492678825602</v>
      </c>
      <c r="AA13" s="430">
        <v>-959.71799999999996</v>
      </c>
      <c r="AB13" s="431">
        <v>-0.95868976674974804</v>
      </c>
      <c r="AC13" s="432">
        <v>33805.226000000002</v>
      </c>
      <c r="AD13" s="433">
        <v>33.461116250501625</v>
      </c>
      <c r="AE13" s="422">
        <v>7759.8490000000002</v>
      </c>
      <c r="AF13" s="428">
        <v>7.6808600384845462</v>
      </c>
      <c r="AG13" s="432">
        <v>97955.953999999998</v>
      </c>
      <c r="AH13" s="433">
        <v>96.958841932392019</v>
      </c>
      <c r="AI13" s="418" t="s">
        <v>96</v>
      </c>
    </row>
    <row r="14" spans="1:35" ht="30" customHeight="1">
      <c r="A14" s="418" t="s">
        <v>97</v>
      </c>
      <c r="B14" s="419">
        <v>21129431.669</v>
      </c>
      <c r="C14" s="420">
        <v>45462.709000000003</v>
      </c>
      <c r="D14" s="421">
        <v>21.516295237936056</v>
      </c>
      <c r="E14" s="422">
        <v>38758.642999999996</v>
      </c>
      <c r="F14" s="423">
        <v>18.343438482950138</v>
      </c>
      <c r="G14" s="424">
        <v>4182.8760000000002</v>
      </c>
      <c r="H14" s="425">
        <v>1.9796443489471125</v>
      </c>
      <c r="I14" s="422">
        <v>2521.19</v>
      </c>
      <c r="J14" s="426">
        <v>1.1932124060388043</v>
      </c>
      <c r="K14" s="427">
        <v>12730.237000000001</v>
      </c>
      <c r="L14" s="421">
        <v>6.1024132133194229</v>
      </c>
      <c r="M14" s="406">
        <v>6094.0730000000003</v>
      </c>
      <c r="N14" s="428">
        <v>2.9212772392323201</v>
      </c>
      <c r="O14" s="408">
        <v>2650.895</v>
      </c>
      <c r="P14" s="409">
        <v>1.2707427736908896</v>
      </c>
      <c r="Q14" s="408">
        <v>3985.2689999999998</v>
      </c>
      <c r="R14" s="421">
        <v>1.9103932003962123</v>
      </c>
      <c r="S14" s="424">
        <v>13294.403000000002</v>
      </c>
      <c r="T14" s="428">
        <v>6.3728539013369012</v>
      </c>
      <c r="U14" s="424">
        <v>5940.8280000000004</v>
      </c>
      <c r="V14" s="429">
        <v>2.8478171525995939</v>
      </c>
      <c r="W14" s="424">
        <v>160.42599999999999</v>
      </c>
      <c r="X14" s="429">
        <v>7.6902397194960434E-2</v>
      </c>
      <c r="Y14" s="424">
        <v>7193.1490000000003</v>
      </c>
      <c r="Z14" s="429">
        <v>3.4481343515423468</v>
      </c>
      <c r="AA14" s="430">
        <v>-2539.6179999999999</v>
      </c>
      <c r="AB14" s="431">
        <v>-1.2174006218410423</v>
      </c>
      <c r="AC14" s="432">
        <v>66090.100999999995</v>
      </c>
      <c r="AD14" s="433">
        <v>31.278693168526601</v>
      </c>
      <c r="AE14" s="422">
        <v>24283.52</v>
      </c>
      <c r="AF14" s="428">
        <v>11.492746411929062</v>
      </c>
      <c r="AG14" s="432">
        <v>85316.659</v>
      </c>
      <c r="AH14" s="433">
        <v>40.378113494255572</v>
      </c>
      <c r="AI14" s="418" t="s">
        <v>97</v>
      </c>
    </row>
    <row r="15" spans="1:35" ht="30" customHeight="1">
      <c r="A15" s="418" t="s">
        <v>98</v>
      </c>
      <c r="B15" s="419">
        <v>9742914.2050000001</v>
      </c>
      <c r="C15" s="420">
        <v>9669.8649999999998</v>
      </c>
      <c r="D15" s="421">
        <v>9.9250232492424999</v>
      </c>
      <c r="E15" s="422">
        <v>7126.1989999999996</v>
      </c>
      <c r="F15" s="423">
        <v>7.3142376603736086</v>
      </c>
      <c r="G15" s="424">
        <v>1804.0519999999999</v>
      </c>
      <c r="H15" s="425">
        <v>1.8516554308506299</v>
      </c>
      <c r="I15" s="422">
        <v>739.61400000000003</v>
      </c>
      <c r="J15" s="426">
        <v>0.75913015801826</v>
      </c>
      <c r="K15" s="427">
        <v>3941.3490000000002</v>
      </c>
      <c r="L15" s="421">
        <v>4.053981217731585</v>
      </c>
      <c r="M15" s="406">
        <v>1826.972</v>
      </c>
      <c r="N15" s="428">
        <v>1.8791815120461315</v>
      </c>
      <c r="O15" s="408">
        <v>909.95</v>
      </c>
      <c r="P15" s="409">
        <v>0.93595370749326068</v>
      </c>
      <c r="Q15" s="408">
        <v>1204.4269999999999</v>
      </c>
      <c r="R15" s="421">
        <v>1.2388459981921922</v>
      </c>
      <c r="S15" s="424">
        <v>3735.1840000000002</v>
      </c>
      <c r="T15" s="428">
        <v>3.841924625495365</v>
      </c>
      <c r="U15" s="424">
        <v>895.51499999999999</v>
      </c>
      <c r="V15" s="429">
        <v>0.92110619744582367</v>
      </c>
      <c r="W15" s="424">
        <v>0.14899999999999999</v>
      </c>
      <c r="X15" s="429">
        <v>1.532579838633945E-4</v>
      </c>
      <c r="Y15" s="424">
        <v>2839.52</v>
      </c>
      <c r="Z15" s="429">
        <v>2.9206651700656776</v>
      </c>
      <c r="AA15" s="430">
        <v>-561.51599999999996</v>
      </c>
      <c r="AB15" s="431">
        <v>-0.57756248367139473</v>
      </c>
      <c r="AC15" s="432">
        <v>17156.804</v>
      </c>
      <c r="AD15" s="433">
        <v>17.609519738144918</v>
      </c>
      <c r="AE15" s="422">
        <v>6872.2910000000002</v>
      </c>
      <c r="AF15" s="428">
        <v>7.0536298025422255</v>
      </c>
      <c r="AG15" s="432">
        <v>54748.974000000002</v>
      </c>
      <c r="AH15" s="433">
        <v>56.193632467689376</v>
      </c>
      <c r="AI15" s="418" t="s">
        <v>98</v>
      </c>
    </row>
    <row r="16" spans="1:35" ht="30" customHeight="1">
      <c r="A16" s="418" t="s">
        <v>99</v>
      </c>
      <c r="B16" s="419">
        <v>9044981.7559999991</v>
      </c>
      <c r="C16" s="420">
        <v>16120.473</v>
      </c>
      <c r="D16" s="421">
        <v>17.822559995001058</v>
      </c>
      <c r="E16" s="422">
        <v>14115.334999999999</v>
      </c>
      <c r="F16" s="423">
        <v>15.605708646826816</v>
      </c>
      <c r="G16" s="424">
        <v>1144.355</v>
      </c>
      <c r="H16" s="425">
        <v>1.2651822091745963</v>
      </c>
      <c r="I16" s="422">
        <v>860.78300000000002</v>
      </c>
      <c r="J16" s="426">
        <v>0.95166913899964323</v>
      </c>
      <c r="K16" s="427">
        <v>4504.9449999999997</v>
      </c>
      <c r="L16" s="421">
        <v>5.0144509160594897</v>
      </c>
      <c r="M16" s="406">
        <v>2375.6619999999998</v>
      </c>
      <c r="N16" s="428">
        <v>2.6443475985051359</v>
      </c>
      <c r="O16" s="408">
        <v>503.072</v>
      </c>
      <c r="P16" s="409">
        <v>0.55996906760102061</v>
      </c>
      <c r="Q16" s="408">
        <v>1626.211</v>
      </c>
      <c r="R16" s="421">
        <v>1.8101342499533333</v>
      </c>
      <c r="S16" s="424">
        <v>1977.425</v>
      </c>
      <c r="T16" s="428">
        <v>2.2010702911331741</v>
      </c>
      <c r="U16" s="424">
        <v>1150.75</v>
      </c>
      <c r="V16" s="429">
        <v>1.2808989658376424</v>
      </c>
      <c r="W16" s="424">
        <v>0</v>
      </c>
      <c r="X16" s="429">
        <v>0</v>
      </c>
      <c r="Y16" s="424">
        <v>826.67499999999995</v>
      </c>
      <c r="Z16" s="429">
        <v>0.92017132529553169</v>
      </c>
      <c r="AA16" s="430">
        <v>-828.09100000000001</v>
      </c>
      <c r="AB16" s="431">
        <v>-0.92174747383833089</v>
      </c>
      <c r="AC16" s="432">
        <v>23875.455999999998</v>
      </c>
      <c r="AD16" s="433">
        <v>26.396356171931675</v>
      </c>
      <c r="AE16" s="422">
        <v>4726.0379999999996</v>
      </c>
      <c r="AF16" s="428">
        <v>5.2250387314103497</v>
      </c>
      <c r="AG16" s="432">
        <v>73659.241999999998</v>
      </c>
      <c r="AH16" s="433">
        <v>81.436584381320671</v>
      </c>
      <c r="AI16" s="418" t="s">
        <v>99</v>
      </c>
    </row>
    <row r="17" spans="1:35" ht="30" customHeight="1">
      <c r="A17" s="418" t="s">
        <v>100</v>
      </c>
      <c r="B17" s="419">
        <v>15817189.227</v>
      </c>
      <c r="C17" s="420">
        <v>29517.623</v>
      </c>
      <c r="D17" s="421">
        <v>18.661737288704437</v>
      </c>
      <c r="E17" s="422">
        <v>23998.865000000002</v>
      </c>
      <c r="F17" s="423">
        <v>15.17264834831327</v>
      </c>
      <c r="G17" s="424">
        <v>3951.0549999999998</v>
      </c>
      <c r="H17" s="425">
        <v>2.4979501372187762</v>
      </c>
      <c r="I17" s="422">
        <v>1567.703</v>
      </c>
      <c r="J17" s="426">
        <v>0.99113880317239</v>
      </c>
      <c r="K17" s="427">
        <v>8313.8770000000004</v>
      </c>
      <c r="L17" s="421">
        <v>5.3549833506141855</v>
      </c>
      <c r="M17" s="406">
        <v>2736.6590000000001</v>
      </c>
      <c r="N17" s="428">
        <v>1.7626870569901945</v>
      </c>
      <c r="O17" s="408">
        <v>2728.7530000000002</v>
      </c>
      <c r="P17" s="409">
        <v>1.7575947879597582</v>
      </c>
      <c r="Q17" s="408">
        <v>2848.4650000000001</v>
      </c>
      <c r="R17" s="421">
        <v>1.8347015056642328</v>
      </c>
      <c r="S17" s="424">
        <v>26687.071000000004</v>
      </c>
      <c r="T17" s="428">
        <v>17.189191141709056</v>
      </c>
      <c r="U17" s="424">
        <v>23054.144</v>
      </c>
      <c r="V17" s="429">
        <v>14.849216230004595</v>
      </c>
      <c r="W17" s="424">
        <v>289.86500000000001</v>
      </c>
      <c r="X17" s="429">
        <v>0.18670257557644657</v>
      </c>
      <c r="Y17" s="424">
        <v>3343.0619999999999</v>
      </c>
      <c r="Z17" s="429">
        <v>2.1532723361280133</v>
      </c>
      <c r="AA17" s="430">
        <v>-1389.56</v>
      </c>
      <c r="AB17" s="431">
        <v>-0.89501813229609328</v>
      </c>
      <c r="AC17" s="432">
        <v>47897.915000000001</v>
      </c>
      <c r="AD17" s="433">
        <v>30.282191299980205</v>
      </c>
      <c r="AE17" s="422">
        <v>15938.668</v>
      </c>
      <c r="AF17" s="428">
        <v>10.076801744770577</v>
      </c>
      <c r="AG17" s="432">
        <v>94413.067999999999</v>
      </c>
      <c r="AH17" s="433">
        <v>59.690167857912797</v>
      </c>
      <c r="AI17" s="418" t="s">
        <v>100</v>
      </c>
    </row>
    <row r="18" spans="1:35" ht="30" customHeight="1">
      <c r="A18" s="418" t="s">
        <v>101</v>
      </c>
      <c r="B18" s="419">
        <v>24677655.818</v>
      </c>
      <c r="C18" s="420">
        <v>66311.235000000001</v>
      </c>
      <c r="D18" s="421">
        <v>26.870961929711438</v>
      </c>
      <c r="E18" s="422">
        <v>45499.283000000003</v>
      </c>
      <c r="F18" s="423">
        <v>18.437441277065144</v>
      </c>
      <c r="G18" s="424">
        <v>14075.556</v>
      </c>
      <c r="H18" s="425">
        <v>5.7037654239967246</v>
      </c>
      <c r="I18" s="422">
        <v>6736.3959999999997</v>
      </c>
      <c r="J18" s="426">
        <v>2.7297552286495708</v>
      </c>
      <c r="K18" s="427">
        <v>18212.489000000001</v>
      </c>
      <c r="L18" s="421">
        <v>7.5045576383513168</v>
      </c>
      <c r="M18" s="406">
        <v>8935.0280000000002</v>
      </c>
      <c r="N18" s="428">
        <v>3.6817281057126721</v>
      </c>
      <c r="O18" s="408">
        <v>4975.3050000000003</v>
      </c>
      <c r="P18" s="409">
        <v>2.0501021656555287</v>
      </c>
      <c r="Q18" s="408">
        <v>4302.1559999999999</v>
      </c>
      <c r="R18" s="421">
        <v>1.7727273669831147</v>
      </c>
      <c r="S18" s="424">
        <v>22665.168000000001</v>
      </c>
      <c r="T18" s="428">
        <v>9.3393088467433429</v>
      </c>
      <c r="U18" s="424">
        <v>12613.522000000001</v>
      </c>
      <c r="V18" s="429">
        <v>5.1974720682940356</v>
      </c>
      <c r="W18" s="424">
        <v>410.14499999999998</v>
      </c>
      <c r="X18" s="429">
        <v>0.16900253406229099</v>
      </c>
      <c r="Y18" s="424">
        <v>9641.5010000000002</v>
      </c>
      <c r="Z18" s="429">
        <v>3.9728342443870166</v>
      </c>
      <c r="AA18" s="430">
        <v>-2856.7289999999998</v>
      </c>
      <c r="AB18" s="431">
        <v>-1.1771311124827426</v>
      </c>
      <c r="AC18" s="432">
        <v>73997.293999999994</v>
      </c>
      <c r="AD18" s="433">
        <v>29.985544229053563</v>
      </c>
      <c r="AE18" s="422">
        <v>17089.647000000001</v>
      </c>
      <c r="AF18" s="428">
        <v>6.9251500734258284</v>
      </c>
      <c r="AG18" s="432">
        <v>243920.63500000001</v>
      </c>
      <c r="AH18" s="433">
        <v>98.842708885696979</v>
      </c>
      <c r="AI18" s="418" t="s">
        <v>101</v>
      </c>
    </row>
    <row r="19" spans="1:35" ht="30" customHeight="1">
      <c r="A19" s="418" t="s">
        <v>102</v>
      </c>
      <c r="B19" s="419">
        <v>20180010.723000001</v>
      </c>
      <c r="C19" s="420">
        <v>45261.43</v>
      </c>
      <c r="D19" s="421">
        <v>22.428843384316767</v>
      </c>
      <c r="E19" s="422">
        <v>37698.675999999999</v>
      </c>
      <c r="F19" s="423">
        <v>18.681197209193375</v>
      </c>
      <c r="G19" s="424">
        <v>4454.1239999999998</v>
      </c>
      <c r="H19" s="425">
        <v>2.2071960521425535</v>
      </c>
      <c r="I19" s="422">
        <v>3108.63</v>
      </c>
      <c r="J19" s="426">
        <v>1.5404501229808389</v>
      </c>
      <c r="K19" s="427">
        <v>14102.451999999999</v>
      </c>
      <c r="L19" s="421">
        <v>7.0426102622814897</v>
      </c>
      <c r="M19" s="406">
        <v>7921.1260000000002</v>
      </c>
      <c r="N19" s="428">
        <v>3.9557236753172234</v>
      </c>
      <c r="O19" s="408">
        <v>3217.8339999999998</v>
      </c>
      <c r="P19" s="409">
        <v>1.6069510997604031</v>
      </c>
      <c r="Q19" s="408">
        <v>2963.4920000000002</v>
      </c>
      <c r="R19" s="421">
        <v>1.4799354872038635</v>
      </c>
      <c r="S19" s="424">
        <v>6536.6210000000001</v>
      </c>
      <c r="T19" s="428">
        <v>3.2643170233973988</v>
      </c>
      <c r="U19" s="424">
        <v>3224.3049999999998</v>
      </c>
      <c r="V19" s="429">
        <v>1.6101826463742275</v>
      </c>
      <c r="W19" s="424">
        <v>20.706</v>
      </c>
      <c r="X19" s="429">
        <v>1.0340349897365401E-2</v>
      </c>
      <c r="Y19" s="424">
        <v>3291.61</v>
      </c>
      <c r="Z19" s="429">
        <v>1.6437940271258058</v>
      </c>
      <c r="AA19" s="430">
        <v>-1422.578</v>
      </c>
      <c r="AB19" s="431">
        <v>-0.7104198916398281</v>
      </c>
      <c r="AC19" s="432">
        <v>54333.762000000002</v>
      </c>
      <c r="AD19" s="433">
        <v>26.92454565352314</v>
      </c>
      <c r="AE19" s="422">
        <v>15015.554</v>
      </c>
      <c r="AF19" s="428">
        <v>7.440805758782945</v>
      </c>
      <c r="AG19" s="432">
        <v>109909.041</v>
      </c>
      <c r="AH19" s="433">
        <v>54.464312486579637</v>
      </c>
      <c r="AI19" s="418" t="s">
        <v>102</v>
      </c>
    </row>
    <row r="20" spans="1:35" ht="30" customHeight="1">
      <c r="A20" s="418" t="s">
        <v>103</v>
      </c>
      <c r="B20" s="419">
        <v>16412792.782</v>
      </c>
      <c r="C20" s="420">
        <v>31227.011999999999</v>
      </c>
      <c r="D20" s="421">
        <v>19.026019772970532</v>
      </c>
      <c r="E20" s="422">
        <v>26117.646000000001</v>
      </c>
      <c r="F20" s="423">
        <v>15.912981018467111</v>
      </c>
      <c r="G20" s="424">
        <v>2695.0569999999998</v>
      </c>
      <c r="H20" s="425">
        <v>1.6420465644065667</v>
      </c>
      <c r="I20" s="422">
        <v>2414.3090000000002</v>
      </c>
      <c r="J20" s="426">
        <v>1.4709921900968532</v>
      </c>
      <c r="K20" s="427">
        <v>10596.809000000001</v>
      </c>
      <c r="L20" s="421">
        <v>6.5653709842929064</v>
      </c>
      <c r="M20" s="406">
        <v>5549.0230000000001</v>
      </c>
      <c r="N20" s="428">
        <v>3.4379589738169272</v>
      </c>
      <c r="O20" s="408">
        <v>1790.046</v>
      </c>
      <c r="P20" s="409">
        <v>1.1090429268801183</v>
      </c>
      <c r="Q20" s="408">
        <v>3257.74</v>
      </c>
      <c r="R20" s="421">
        <v>2.0183690835958608</v>
      </c>
      <c r="S20" s="424">
        <v>6960.7559999999994</v>
      </c>
      <c r="T20" s="428">
        <v>4.312613870000181</v>
      </c>
      <c r="U20" s="424">
        <v>3756.96</v>
      </c>
      <c r="V20" s="429">
        <v>2.3276663921326768</v>
      </c>
      <c r="W20" s="424">
        <v>0.47099999999999997</v>
      </c>
      <c r="X20" s="429">
        <v>2.9181329337935204E-4</v>
      </c>
      <c r="Y20" s="424">
        <v>3203.3249999999998</v>
      </c>
      <c r="Z20" s="429">
        <v>1.9846556645741251</v>
      </c>
      <c r="AA20" s="430">
        <v>-781.45399999999995</v>
      </c>
      <c r="AB20" s="431">
        <v>-0.48415852518995367</v>
      </c>
      <c r="AC20" s="432">
        <v>50193.449000000001</v>
      </c>
      <c r="AD20" s="433">
        <v>30.581906240263649</v>
      </c>
      <c r="AE20" s="422">
        <v>14516.120999999999</v>
      </c>
      <c r="AF20" s="428">
        <v>8.8443942434464358</v>
      </c>
      <c r="AG20" s="432">
        <v>92140.285000000003</v>
      </c>
      <c r="AH20" s="433">
        <v>56.139309271637643</v>
      </c>
      <c r="AI20" s="418" t="s">
        <v>103</v>
      </c>
    </row>
    <row r="21" spans="1:35" ht="30" customHeight="1">
      <c r="A21" s="418" t="s">
        <v>104</v>
      </c>
      <c r="B21" s="419">
        <v>56419882.978</v>
      </c>
      <c r="C21" s="420">
        <v>138949.924</v>
      </c>
      <c r="D21" s="421">
        <v>24.627829174013215</v>
      </c>
      <c r="E21" s="422">
        <v>105996.124</v>
      </c>
      <c r="F21" s="423">
        <v>18.787015925100629</v>
      </c>
      <c r="G21" s="424">
        <v>20698.445</v>
      </c>
      <c r="H21" s="425">
        <v>3.6686437311596367</v>
      </c>
      <c r="I21" s="422">
        <v>12255.355</v>
      </c>
      <c r="J21" s="426">
        <v>2.1721695177529474</v>
      </c>
      <c r="K21" s="427">
        <v>22931.917999999998</v>
      </c>
      <c r="L21" s="421">
        <v>4.1298015613987786</v>
      </c>
      <c r="M21" s="406">
        <v>9912.6759999999995</v>
      </c>
      <c r="N21" s="428">
        <v>1.7851705567079128</v>
      </c>
      <c r="O21" s="408">
        <v>7475.9430000000002</v>
      </c>
      <c r="P21" s="409">
        <v>1.3463401131265285</v>
      </c>
      <c r="Q21" s="408">
        <v>5543.299</v>
      </c>
      <c r="R21" s="421">
        <v>0.99829089156433803</v>
      </c>
      <c r="S21" s="424">
        <v>44141.654999999999</v>
      </c>
      <c r="T21" s="428">
        <v>7.9494561136022819</v>
      </c>
      <c r="U21" s="424">
        <v>20322.571</v>
      </c>
      <c r="V21" s="429">
        <v>3.659885119397233</v>
      </c>
      <c r="W21" s="424">
        <v>101.628</v>
      </c>
      <c r="X21" s="429">
        <v>1.8302153055049088E-2</v>
      </c>
      <c r="Y21" s="424">
        <v>23717.455999999998</v>
      </c>
      <c r="Z21" s="429">
        <v>4.2712688411500004</v>
      </c>
      <c r="AA21" s="430">
        <v>-3885.9580000000001</v>
      </c>
      <c r="AB21" s="431">
        <v>-0.69982089661798363</v>
      </c>
      <c r="AC21" s="432">
        <v>130040.936</v>
      </c>
      <c r="AD21" s="433">
        <v>23.048778043497062</v>
      </c>
      <c r="AE21" s="422">
        <v>27233.076000000001</v>
      </c>
      <c r="AF21" s="428">
        <v>4.8268579377626653</v>
      </c>
      <c r="AG21" s="432">
        <v>266905.60399999999</v>
      </c>
      <c r="AH21" s="433">
        <v>47.307011271908415</v>
      </c>
      <c r="AI21" s="418" t="s">
        <v>104</v>
      </c>
    </row>
    <row r="22" spans="1:35" ht="30" customHeight="1">
      <c r="A22" s="418" t="s">
        <v>105</v>
      </c>
      <c r="B22" s="419">
        <v>54966965.502999999</v>
      </c>
      <c r="C22" s="420">
        <v>193866.62899999999</v>
      </c>
      <c r="D22" s="421">
        <v>35.269661918924577</v>
      </c>
      <c r="E22" s="422">
        <v>150447.223</v>
      </c>
      <c r="F22" s="423">
        <v>27.370480000717677</v>
      </c>
      <c r="G22" s="424">
        <v>25388.191999999999</v>
      </c>
      <c r="H22" s="425">
        <v>4.6188090915468774</v>
      </c>
      <c r="I22" s="422">
        <v>18031.214</v>
      </c>
      <c r="J22" s="426">
        <v>3.2803728266600216</v>
      </c>
      <c r="K22" s="427">
        <v>32737.510000000002</v>
      </c>
      <c r="L22" s="421">
        <v>6.056114261559399</v>
      </c>
      <c r="M22" s="406">
        <v>17347.436000000002</v>
      </c>
      <c r="N22" s="428">
        <v>3.2091033973289029</v>
      </c>
      <c r="O22" s="408">
        <v>6601.2979999999998</v>
      </c>
      <c r="P22" s="409">
        <v>1.221174578109439</v>
      </c>
      <c r="Q22" s="408">
        <v>8788.7759999999998</v>
      </c>
      <c r="R22" s="421">
        <v>1.6258362861210569</v>
      </c>
      <c r="S22" s="424">
        <v>32163.409</v>
      </c>
      <c r="T22" s="428">
        <v>5.9499112774694201</v>
      </c>
      <c r="U22" s="424">
        <v>16695.276999999998</v>
      </c>
      <c r="V22" s="429">
        <v>3.0884604583667055</v>
      </c>
      <c r="W22" s="424">
        <v>62.162999999999997</v>
      </c>
      <c r="X22" s="429">
        <v>1.1499537711979833E-2</v>
      </c>
      <c r="Y22" s="424">
        <v>15405.968999999999</v>
      </c>
      <c r="Z22" s="429">
        <v>2.8499512813907346</v>
      </c>
      <c r="AA22" s="430">
        <v>-2760.5770000000002</v>
      </c>
      <c r="AB22" s="431">
        <v>-0.51067933205160876</v>
      </c>
      <c r="AC22" s="432">
        <v>114141.124</v>
      </c>
      <c r="AD22" s="433">
        <v>20.765403903144406</v>
      </c>
      <c r="AE22" s="422">
        <v>27523.149000000001</v>
      </c>
      <c r="AF22" s="428">
        <v>5.0072163795357838</v>
      </c>
      <c r="AG22" s="432">
        <v>259365.785</v>
      </c>
      <c r="AH22" s="433">
        <v>47.185756504212385</v>
      </c>
      <c r="AI22" s="418" t="s">
        <v>105</v>
      </c>
    </row>
    <row r="23" spans="1:35" ht="30" customHeight="1">
      <c r="A23" s="418" t="s">
        <v>106</v>
      </c>
      <c r="B23" s="419">
        <v>164677445.82600001</v>
      </c>
      <c r="C23" s="420">
        <v>456848.07900000003</v>
      </c>
      <c r="D23" s="421">
        <v>27.741994461264035</v>
      </c>
      <c r="E23" s="422">
        <v>366570.95400000003</v>
      </c>
      <c r="F23" s="423">
        <v>22.259936821422585</v>
      </c>
      <c r="G23" s="424">
        <v>50788.385999999999</v>
      </c>
      <c r="H23" s="425">
        <v>3.0841130517450197</v>
      </c>
      <c r="I23" s="422">
        <v>39488.739000000001</v>
      </c>
      <c r="J23" s="426">
        <v>2.3979445880964314</v>
      </c>
      <c r="K23" s="427">
        <v>99467.394</v>
      </c>
      <c r="L23" s="421">
        <v>6.1440007578235258</v>
      </c>
      <c r="M23" s="406">
        <v>50173.963000000003</v>
      </c>
      <c r="N23" s="428">
        <v>3.0991951663578274</v>
      </c>
      <c r="O23" s="408">
        <v>21349.554</v>
      </c>
      <c r="P23" s="409">
        <v>1.3187404503147462</v>
      </c>
      <c r="Q23" s="408">
        <v>27943.877</v>
      </c>
      <c r="R23" s="421">
        <v>1.7260651411509527</v>
      </c>
      <c r="S23" s="424">
        <v>129609.35500000001</v>
      </c>
      <c r="T23" s="428">
        <v>8.0058393340537144</v>
      </c>
      <c r="U23" s="424">
        <v>45303.165000000001</v>
      </c>
      <c r="V23" s="429">
        <v>2.7983308790798747</v>
      </c>
      <c r="W23" s="424">
        <v>768.92100000000005</v>
      </c>
      <c r="X23" s="429">
        <v>4.7495475821015515E-2</v>
      </c>
      <c r="Y23" s="424">
        <v>83537.269</v>
      </c>
      <c r="Z23" s="429">
        <v>5.1600129791528238</v>
      </c>
      <c r="AA23" s="430">
        <v>-13565.763000000001</v>
      </c>
      <c r="AB23" s="431">
        <v>-0.83794351898325958</v>
      </c>
      <c r="AC23" s="432">
        <v>337200.49900000001</v>
      </c>
      <c r="AD23" s="433">
        <v>20.476422700670849</v>
      </c>
      <c r="AE23" s="422">
        <v>84653.114000000001</v>
      </c>
      <c r="AF23" s="428">
        <v>5.1405408661393377</v>
      </c>
      <c r="AG23" s="432">
        <v>908946.005</v>
      </c>
      <c r="AH23" s="433">
        <v>55.195536974772025</v>
      </c>
      <c r="AI23" s="418" t="s">
        <v>106</v>
      </c>
    </row>
    <row r="24" spans="1:35" ht="30" customHeight="1">
      <c r="A24" s="418" t="s">
        <v>107</v>
      </c>
      <c r="B24" s="419">
        <v>84117806.913000003</v>
      </c>
      <c r="C24" s="420">
        <v>293983.21600000001</v>
      </c>
      <c r="D24" s="421">
        <v>34.948987234540745</v>
      </c>
      <c r="E24" s="422">
        <v>237160.731</v>
      </c>
      <c r="F24" s="423">
        <v>28.193879477301014</v>
      </c>
      <c r="G24" s="424">
        <v>29151.454000000002</v>
      </c>
      <c r="H24" s="425">
        <v>3.4655508827221677</v>
      </c>
      <c r="I24" s="422">
        <v>27671.030999999999</v>
      </c>
      <c r="J24" s="426">
        <v>3.2895568745175612</v>
      </c>
      <c r="K24" s="427">
        <v>32137.964</v>
      </c>
      <c r="L24" s="421">
        <v>3.8869303258158068</v>
      </c>
      <c r="M24" s="406">
        <v>13165.118</v>
      </c>
      <c r="N24" s="428">
        <v>1.5922569456218054</v>
      </c>
      <c r="O24" s="408">
        <v>8821.5519999999997</v>
      </c>
      <c r="P24" s="409">
        <v>1.066923778667531</v>
      </c>
      <c r="Q24" s="408">
        <v>10151.294</v>
      </c>
      <c r="R24" s="421">
        <v>1.2277496015264699</v>
      </c>
      <c r="S24" s="424">
        <v>60915.11</v>
      </c>
      <c r="T24" s="428">
        <v>7.3673860721048072</v>
      </c>
      <c r="U24" s="424">
        <v>24048.19</v>
      </c>
      <c r="V24" s="429">
        <v>2.9085115345819799</v>
      </c>
      <c r="W24" s="424">
        <v>4502.4070000000002</v>
      </c>
      <c r="X24" s="429">
        <v>0.54454421280282006</v>
      </c>
      <c r="Y24" s="424">
        <v>32364.512999999999</v>
      </c>
      <c r="Z24" s="429">
        <v>3.9143303247200074</v>
      </c>
      <c r="AA24" s="430">
        <v>-5371.4960000000001</v>
      </c>
      <c r="AB24" s="431">
        <v>-0.64965629737460351</v>
      </c>
      <c r="AC24" s="432">
        <v>187512.23499999999</v>
      </c>
      <c r="AD24" s="433">
        <v>22.291621938495982</v>
      </c>
      <c r="AE24" s="422">
        <v>52810.748</v>
      </c>
      <c r="AF24" s="428">
        <v>6.2781888803425705</v>
      </c>
      <c r="AG24" s="432">
        <v>457961.28700000001</v>
      </c>
      <c r="AH24" s="433">
        <v>54.44284674155292</v>
      </c>
      <c r="AI24" s="418" t="s">
        <v>107</v>
      </c>
    </row>
    <row r="25" spans="1:35" ht="30" customHeight="1">
      <c r="A25" s="418" t="s">
        <v>108</v>
      </c>
      <c r="B25" s="419">
        <v>20742810.436999999</v>
      </c>
      <c r="C25" s="420">
        <v>29025.232</v>
      </c>
      <c r="D25" s="421">
        <v>13.992911948048382</v>
      </c>
      <c r="E25" s="422">
        <v>23684.702000000001</v>
      </c>
      <c r="F25" s="423">
        <v>11.418270475900606</v>
      </c>
      <c r="G25" s="424">
        <v>3345.1889999999999</v>
      </c>
      <c r="H25" s="425">
        <v>1.6126980527349453</v>
      </c>
      <c r="I25" s="422">
        <v>1995.3409999999999</v>
      </c>
      <c r="J25" s="426">
        <v>0.9619434194128339</v>
      </c>
      <c r="K25" s="427">
        <v>8178.8490000000002</v>
      </c>
      <c r="L25" s="421">
        <v>3.9806592364630524</v>
      </c>
      <c r="M25" s="406">
        <v>3394.567</v>
      </c>
      <c r="N25" s="428">
        <v>1.6521413321535432</v>
      </c>
      <c r="O25" s="408">
        <v>1568.473</v>
      </c>
      <c r="P25" s="409">
        <v>0.76337838424366466</v>
      </c>
      <c r="Q25" s="408">
        <v>3215.8090000000002</v>
      </c>
      <c r="R25" s="421">
        <v>1.5651395200658447</v>
      </c>
      <c r="S25" s="424">
        <v>6230.5779999999995</v>
      </c>
      <c r="T25" s="428">
        <v>3.0324325420610512</v>
      </c>
      <c r="U25" s="424">
        <v>3477.62</v>
      </c>
      <c r="V25" s="429">
        <v>1.692563363611266</v>
      </c>
      <c r="W25" s="424">
        <v>1.3169999999999999</v>
      </c>
      <c r="X25" s="429">
        <v>6.4098606227133421E-4</v>
      </c>
      <c r="Y25" s="424">
        <v>2751.6410000000001</v>
      </c>
      <c r="Z25" s="429">
        <v>1.3392281923875142</v>
      </c>
      <c r="AA25" s="430">
        <v>-637.16499999999996</v>
      </c>
      <c r="AB25" s="431">
        <v>-0.31010925160752817</v>
      </c>
      <c r="AC25" s="432">
        <v>28101.494999999999</v>
      </c>
      <c r="AD25" s="433">
        <v>13.547583190498594</v>
      </c>
      <c r="AE25" s="422">
        <v>9056.5280000000002</v>
      </c>
      <c r="AF25" s="428">
        <v>4.3661045968223346</v>
      </c>
      <c r="AG25" s="432">
        <v>123594.08199999999</v>
      </c>
      <c r="AH25" s="433">
        <v>59.58405799222799</v>
      </c>
      <c r="AI25" s="418" t="s">
        <v>108</v>
      </c>
    </row>
    <row r="26" spans="1:35" ht="30" customHeight="1">
      <c r="A26" s="418" t="s">
        <v>109</v>
      </c>
      <c r="B26" s="419">
        <v>8634837.1760000009</v>
      </c>
      <c r="C26" s="420">
        <v>11531.465</v>
      </c>
      <c r="D26" s="421">
        <v>13.354583027982274</v>
      </c>
      <c r="E26" s="422">
        <v>9810.9179999999997</v>
      </c>
      <c r="F26" s="423">
        <v>11.362018530319069</v>
      </c>
      <c r="G26" s="424">
        <v>1119.3050000000001</v>
      </c>
      <c r="H26" s="425">
        <v>1.2962664809836131</v>
      </c>
      <c r="I26" s="422">
        <v>601.24199999999996</v>
      </c>
      <c r="J26" s="426">
        <v>0.6962980166795909</v>
      </c>
      <c r="K26" s="427">
        <v>3515.3180000000002</v>
      </c>
      <c r="L26" s="421">
        <v>4.1038370442240568</v>
      </c>
      <c r="M26" s="406">
        <v>1661.1890000000001</v>
      </c>
      <c r="N26" s="428">
        <v>1.9392979399466894</v>
      </c>
      <c r="O26" s="408">
        <v>772.77300000000002</v>
      </c>
      <c r="P26" s="409">
        <v>0.90214724931746049</v>
      </c>
      <c r="Q26" s="408">
        <v>1081.356</v>
      </c>
      <c r="R26" s="421">
        <v>1.2623918549599062</v>
      </c>
      <c r="S26" s="424">
        <v>1414.529</v>
      </c>
      <c r="T26" s="428">
        <v>1.6513432100109322</v>
      </c>
      <c r="U26" s="424">
        <v>886.32299999999998</v>
      </c>
      <c r="V26" s="429">
        <v>1.034707289795062</v>
      </c>
      <c r="W26" s="424">
        <v>9.1159999999999997</v>
      </c>
      <c r="X26" s="429">
        <v>1.0642160537153821E-2</v>
      </c>
      <c r="Y26" s="424">
        <v>519.09</v>
      </c>
      <c r="Z26" s="429">
        <v>0.60599375967871627</v>
      </c>
      <c r="AA26" s="430">
        <v>-446.25099999999998</v>
      </c>
      <c r="AB26" s="431">
        <v>-0.52096037536917827</v>
      </c>
      <c r="AC26" s="432">
        <v>20201.560000000001</v>
      </c>
      <c r="AD26" s="433">
        <v>23.395415093812069</v>
      </c>
      <c r="AE26" s="422">
        <v>3974.2350000000001</v>
      </c>
      <c r="AF26" s="428">
        <v>4.6025592828155952</v>
      </c>
      <c r="AG26" s="432">
        <v>67294.782000000007</v>
      </c>
      <c r="AH26" s="433">
        <v>77.934048585237619</v>
      </c>
      <c r="AI26" s="418" t="s">
        <v>109</v>
      </c>
    </row>
    <row r="27" spans="1:35" ht="30" customHeight="1">
      <c r="A27" s="418" t="s">
        <v>110</v>
      </c>
      <c r="B27" s="419">
        <v>11842504.767999999</v>
      </c>
      <c r="C27" s="420">
        <v>28376.398000000001</v>
      </c>
      <c r="D27" s="421">
        <v>23.961483280696456</v>
      </c>
      <c r="E27" s="422">
        <v>23907.456999999999</v>
      </c>
      <c r="F27" s="423">
        <v>20.187838188253114</v>
      </c>
      <c r="G27" s="424">
        <v>2818.2620000000002</v>
      </c>
      <c r="H27" s="425">
        <v>2.3797854045330964</v>
      </c>
      <c r="I27" s="422">
        <v>1650.6790000000001</v>
      </c>
      <c r="J27" s="426">
        <v>1.3938596879102394</v>
      </c>
      <c r="K27" s="427">
        <v>4148.6419999999998</v>
      </c>
      <c r="L27" s="421">
        <v>3.5539397544571942</v>
      </c>
      <c r="M27" s="406">
        <v>1919.88</v>
      </c>
      <c r="N27" s="428">
        <v>1.6446677866606181</v>
      </c>
      <c r="O27" s="408">
        <v>579.71100000000001</v>
      </c>
      <c r="P27" s="409">
        <v>0.49661020859262733</v>
      </c>
      <c r="Q27" s="408">
        <v>1649.0509999999999</v>
      </c>
      <c r="R27" s="421">
        <v>1.4126617592039494</v>
      </c>
      <c r="S27" s="424">
        <v>6116.8289999999997</v>
      </c>
      <c r="T27" s="428">
        <v>5.2399897977016678</v>
      </c>
      <c r="U27" s="424">
        <v>2381.1860000000001</v>
      </c>
      <c r="V27" s="429">
        <v>2.0398461925991467</v>
      </c>
      <c r="W27" s="424">
        <v>0</v>
      </c>
      <c r="X27" s="429">
        <v>0</v>
      </c>
      <c r="Y27" s="424">
        <v>3735.643</v>
      </c>
      <c r="Z27" s="429">
        <v>3.200143605102522</v>
      </c>
      <c r="AA27" s="430">
        <v>-999.76</v>
      </c>
      <c r="AB27" s="431">
        <v>-0.85644574993844358</v>
      </c>
      <c r="AC27" s="432">
        <v>27894.273000000001</v>
      </c>
      <c r="AD27" s="433">
        <v>23.554369237303568</v>
      </c>
      <c r="AE27" s="422">
        <v>5480.68</v>
      </c>
      <c r="AF27" s="428">
        <v>4.6279736486233185</v>
      </c>
      <c r="AG27" s="432">
        <v>76787.186000000002</v>
      </c>
      <c r="AH27" s="433">
        <v>64.840325171317673</v>
      </c>
      <c r="AI27" s="418" t="s">
        <v>110</v>
      </c>
    </row>
    <row r="28" spans="1:35" ht="30" customHeight="1">
      <c r="A28" s="418" t="s">
        <v>111</v>
      </c>
      <c r="B28" s="419">
        <v>7657957.0530000003</v>
      </c>
      <c r="C28" s="420">
        <v>17393.249</v>
      </c>
      <c r="D28" s="421">
        <v>22.712648921406792</v>
      </c>
      <c r="E28" s="422">
        <v>15313.659</v>
      </c>
      <c r="F28" s="423">
        <v>19.997055212004462</v>
      </c>
      <c r="G28" s="424">
        <v>1190.875</v>
      </c>
      <c r="H28" s="425">
        <v>1.5550818472316654</v>
      </c>
      <c r="I28" s="422">
        <v>888.71500000000003</v>
      </c>
      <c r="J28" s="426">
        <v>1.160511862170664</v>
      </c>
      <c r="K28" s="427">
        <v>4842.5249999999996</v>
      </c>
      <c r="L28" s="421">
        <v>6.7253590851014549</v>
      </c>
      <c r="M28" s="406">
        <v>2817.7869999999998</v>
      </c>
      <c r="N28" s="428">
        <v>3.9133777110765093</v>
      </c>
      <c r="O28" s="408">
        <v>638.58199999999999</v>
      </c>
      <c r="P28" s="409">
        <v>0.88687064192384302</v>
      </c>
      <c r="Q28" s="408">
        <v>1386.1559999999999</v>
      </c>
      <c r="R28" s="421">
        <v>1.9251107321011027</v>
      </c>
      <c r="S28" s="424">
        <v>2333.2039999999997</v>
      </c>
      <c r="T28" s="428">
        <v>3.2403828000464747</v>
      </c>
      <c r="U28" s="424">
        <v>635.53300000000002</v>
      </c>
      <c r="V28" s="429">
        <v>0.88263615271615192</v>
      </c>
      <c r="W28" s="424">
        <v>18.774000000000001</v>
      </c>
      <c r="X28" s="429">
        <v>2.607356522964667E-2</v>
      </c>
      <c r="Y28" s="424">
        <v>1678.8969999999999</v>
      </c>
      <c r="Z28" s="429">
        <v>2.3316730821006764</v>
      </c>
      <c r="AA28" s="430">
        <v>-821.95299999999997</v>
      </c>
      <c r="AB28" s="431">
        <v>-1.1415385725579934</v>
      </c>
      <c r="AC28" s="432">
        <v>16144.523999999999</v>
      </c>
      <c r="AD28" s="433">
        <v>21.082024733574851</v>
      </c>
      <c r="AE28" s="422">
        <v>4621.9679999999998</v>
      </c>
      <c r="AF28" s="428">
        <v>6.0355104736312759</v>
      </c>
      <c r="AG28" s="432">
        <v>64968.599000000002</v>
      </c>
      <c r="AH28" s="433">
        <v>84.838029973736383</v>
      </c>
      <c r="AI28" s="418" t="s">
        <v>111</v>
      </c>
    </row>
    <row r="29" spans="1:35" ht="30" customHeight="1">
      <c r="A29" s="418" t="s">
        <v>112</v>
      </c>
      <c r="B29" s="419">
        <v>7170728.7249999996</v>
      </c>
      <c r="C29" s="420">
        <v>17020.967000000001</v>
      </c>
      <c r="D29" s="421">
        <v>23.736732559214197</v>
      </c>
      <c r="E29" s="422">
        <v>11844.486999999999</v>
      </c>
      <c r="F29" s="423">
        <v>16.517828876590222</v>
      </c>
      <c r="G29" s="424">
        <v>3888.9940000000001</v>
      </c>
      <c r="H29" s="425">
        <v>5.4234292624143308</v>
      </c>
      <c r="I29" s="422">
        <v>1287.4860000000001</v>
      </c>
      <c r="J29" s="426">
        <v>1.7954744202096422</v>
      </c>
      <c r="K29" s="427">
        <v>5752.125</v>
      </c>
      <c r="L29" s="421">
        <v>8.0342675803007886</v>
      </c>
      <c r="M29" s="406">
        <v>2666.7170000000001</v>
      </c>
      <c r="N29" s="428">
        <v>3.7247309366428891</v>
      </c>
      <c r="O29" s="408">
        <v>2113.1410000000001</v>
      </c>
      <c r="P29" s="409">
        <v>2.9515249110379882</v>
      </c>
      <c r="Q29" s="408">
        <v>972.26700000000005</v>
      </c>
      <c r="R29" s="421">
        <v>1.358011732619911</v>
      </c>
      <c r="S29" s="424">
        <v>2844.0240000000003</v>
      </c>
      <c r="T29" s="428">
        <v>3.9723840877584147</v>
      </c>
      <c r="U29" s="424">
        <v>1763.9690000000001</v>
      </c>
      <c r="V29" s="429">
        <v>2.4638197099951062</v>
      </c>
      <c r="W29" s="424">
        <v>31.948</v>
      </c>
      <c r="X29" s="429">
        <v>4.4623296721724506E-2</v>
      </c>
      <c r="Y29" s="424">
        <v>1048.107</v>
      </c>
      <c r="Z29" s="429">
        <v>1.4639410810415832</v>
      </c>
      <c r="AA29" s="430">
        <v>-1083.963</v>
      </c>
      <c r="AB29" s="431">
        <v>-1.5140228679219563</v>
      </c>
      <c r="AC29" s="432">
        <v>20036.155999999999</v>
      </c>
      <c r="AD29" s="433">
        <v>27.941589716183277</v>
      </c>
      <c r="AE29" s="422">
        <v>4996.7629999999999</v>
      </c>
      <c r="AF29" s="428">
        <v>6.9682778300890202</v>
      </c>
      <c r="AG29" s="432">
        <v>48775.68</v>
      </c>
      <c r="AH29" s="433">
        <v>68.020534412281791</v>
      </c>
      <c r="AI29" s="418" t="s">
        <v>112</v>
      </c>
    </row>
    <row r="30" spans="1:35" ht="30" customHeight="1">
      <c r="A30" s="418" t="s">
        <v>113</v>
      </c>
      <c r="B30" s="419">
        <v>16807107.243999999</v>
      </c>
      <c r="C30" s="420">
        <v>38301.023999999998</v>
      </c>
      <c r="D30" s="421">
        <v>22.788587853911118</v>
      </c>
      <c r="E30" s="422">
        <v>30008.764999999999</v>
      </c>
      <c r="F30" s="423">
        <v>17.854806638847911</v>
      </c>
      <c r="G30" s="424">
        <v>5701.1260000000002</v>
      </c>
      <c r="H30" s="425">
        <v>3.392092355473757</v>
      </c>
      <c r="I30" s="422">
        <v>2591.1329999999998</v>
      </c>
      <c r="J30" s="426">
        <v>1.5416888595894533</v>
      </c>
      <c r="K30" s="427">
        <v>9213.1880000000001</v>
      </c>
      <c r="L30" s="421">
        <v>5.8274858763541779</v>
      </c>
      <c r="M30" s="406">
        <v>3612.4920000000002</v>
      </c>
      <c r="N30" s="428">
        <v>2.2849578352729214</v>
      </c>
      <c r="O30" s="408">
        <v>3044.9920000000002</v>
      </c>
      <c r="P30" s="409">
        <v>1.9260051866532475</v>
      </c>
      <c r="Q30" s="408">
        <v>2555.7040000000002</v>
      </c>
      <c r="R30" s="421">
        <v>1.6165228544280088</v>
      </c>
      <c r="S30" s="424">
        <v>5233.4780000000001</v>
      </c>
      <c r="T30" s="428">
        <v>3.3102568979608695</v>
      </c>
      <c r="U30" s="424">
        <v>1461.232</v>
      </c>
      <c r="V30" s="429">
        <v>0.92425215268338889</v>
      </c>
      <c r="W30" s="424">
        <v>17.774999999999999</v>
      </c>
      <c r="X30" s="429">
        <v>1.1242966218880532E-2</v>
      </c>
      <c r="Y30" s="424">
        <v>3754.471</v>
      </c>
      <c r="Z30" s="429">
        <v>2.3747617790585998</v>
      </c>
      <c r="AA30" s="430">
        <v>-1366.2180000000001</v>
      </c>
      <c r="AB30" s="431">
        <v>-0.86415430782709002</v>
      </c>
      <c r="AC30" s="432">
        <v>35853.207000000002</v>
      </c>
      <c r="AD30" s="433">
        <v>21.332170063232805</v>
      </c>
      <c r="AE30" s="422">
        <v>8490.0969999999998</v>
      </c>
      <c r="AF30" s="428">
        <v>5.0514921317176071</v>
      </c>
      <c r="AG30" s="432">
        <v>116716.118</v>
      </c>
      <c r="AH30" s="433">
        <v>69.444501249116925</v>
      </c>
      <c r="AI30" s="418" t="s">
        <v>113</v>
      </c>
    </row>
    <row r="31" spans="1:35" ht="30" customHeight="1">
      <c r="A31" s="418" t="s">
        <v>114</v>
      </c>
      <c r="B31" s="419">
        <v>15387592.229</v>
      </c>
      <c r="C31" s="420">
        <v>25326.153999999999</v>
      </c>
      <c r="D31" s="421">
        <v>16.45881540340628</v>
      </c>
      <c r="E31" s="422">
        <v>20774.514999999999</v>
      </c>
      <c r="F31" s="423">
        <v>13.500822409920387</v>
      </c>
      <c r="G31" s="424">
        <v>2547.777</v>
      </c>
      <c r="H31" s="425">
        <v>1.6557346738097007</v>
      </c>
      <c r="I31" s="422">
        <v>2003.8620000000001</v>
      </c>
      <c r="J31" s="426">
        <v>1.3022583196761939</v>
      </c>
      <c r="K31" s="427">
        <v>8112.0820000000003</v>
      </c>
      <c r="L31" s="421">
        <v>5.3494090600727526</v>
      </c>
      <c r="M31" s="406">
        <v>3026.3090000000002</v>
      </c>
      <c r="N31" s="428">
        <v>1.9956608899145392</v>
      </c>
      <c r="O31" s="408">
        <v>1432.777</v>
      </c>
      <c r="P31" s="409">
        <v>0.94482652725451477</v>
      </c>
      <c r="Q31" s="408">
        <v>3652.9960000000001</v>
      </c>
      <c r="R31" s="421">
        <v>2.408921642903699</v>
      </c>
      <c r="S31" s="424">
        <v>6240.1080000000002</v>
      </c>
      <c r="T31" s="428">
        <v>4.1149596701601965</v>
      </c>
      <c r="U31" s="424">
        <v>2299.875</v>
      </c>
      <c r="V31" s="429">
        <v>1.5166232493747995</v>
      </c>
      <c r="W31" s="424">
        <v>625.27700000000004</v>
      </c>
      <c r="X31" s="429">
        <v>0.412330946464189</v>
      </c>
      <c r="Y31" s="424">
        <v>3314.9560000000001</v>
      </c>
      <c r="Z31" s="429">
        <v>2.1860054743212078</v>
      </c>
      <c r="AA31" s="430">
        <v>-1421.3520000000001</v>
      </c>
      <c r="AB31" s="431">
        <v>-0.9372924566532399</v>
      </c>
      <c r="AC31" s="432">
        <v>29550.637999999999</v>
      </c>
      <c r="AD31" s="433">
        <v>19.204198785764429</v>
      </c>
      <c r="AE31" s="422">
        <v>10587.753000000001</v>
      </c>
      <c r="AF31" s="428">
        <v>6.8807080681836279</v>
      </c>
      <c r="AG31" s="432">
        <v>75602.198000000004</v>
      </c>
      <c r="AH31" s="433">
        <v>49.131921924417405</v>
      </c>
      <c r="AI31" s="418" t="s">
        <v>114</v>
      </c>
    </row>
    <row r="32" spans="1:35" ht="30" customHeight="1">
      <c r="A32" s="418" t="s">
        <v>115</v>
      </c>
      <c r="B32" s="419">
        <v>29964337.002</v>
      </c>
      <c r="C32" s="420">
        <v>83445.98</v>
      </c>
      <c r="D32" s="421">
        <v>27.84843195243409</v>
      </c>
      <c r="E32" s="422">
        <v>69717.625</v>
      </c>
      <c r="F32" s="423">
        <v>23.266867207956789</v>
      </c>
      <c r="G32" s="424">
        <v>8167.2939999999999</v>
      </c>
      <c r="H32" s="425">
        <v>2.7256715205995934</v>
      </c>
      <c r="I32" s="422">
        <v>5561.0609999999997</v>
      </c>
      <c r="J32" s="426">
        <v>1.8558932238777122</v>
      </c>
      <c r="K32" s="427">
        <v>15783.973999999998</v>
      </c>
      <c r="L32" s="421">
        <v>5.3597813644652961</v>
      </c>
      <c r="M32" s="406">
        <v>8723.1949999999997</v>
      </c>
      <c r="N32" s="428">
        <v>2.9621448945364999</v>
      </c>
      <c r="O32" s="408">
        <v>2796.0419999999999</v>
      </c>
      <c r="P32" s="409">
        <v>0.94945504889087362</v>
      </c>
      <c r="Q32" s="408">
        <v>4264.7370000000001</v>
      </c>
      <c r="R32" s="421">
        <v>1.4481814210379236</v>
      </c>
      <c r="S32" s="424">
        <v>11429.535</v>
      </c>
      <c r="T32" s="428">
        <v>3.8811397368941352</v>
      </c>
      <c r="U32" s="424">
        <v>4675.6279999999997</v>
      </c>
      <c r="V32" s="429">
        <v>1.5877081286102059</v>
      </c>
      <c r="W32" s="424">
        <v>14.298999999999999</v>
      </c>
      <c r="X32" s="429">
        <v>4.8555271144319718E-3</v>
      </c>
      <c r="Y32" s="424">
        <v>6739.6080000000002</v>
      </c>
      <c r="Z32" s="429">
        <v>2.2885760811694973</v>
      </c>
      <c r="AA32" s="430">
        <v>-4413.1540000000005</v>
      </c>
      <c r="AB32" s="431">
        <v>-1.4985795445250663</v>
      </c>
      <c r="AC32" s="432">
        <v>80280.498000000007</v>
      </c>
      <c r="AD32" s="433">
        <v>26.792015453117351</v>
      </c>
      <c r="AE32" s="422">
        <v>18199.135999999999</v>
      </c>
      <c r="AF32" s="428">
        <v>6.0735987580119923</v>
      </c>
      <c r="AG32" s="432">
        <v>140064.79</v>
      </c>
      <c r="AH32" s="433">
        <v>46.74383083818983</v>
      </c>
      <c r="AI32" s="418" t="s">
        <v>115</v>
      </c>
    </row>
    <row r="33" spans="1:35" ht="30" customHeight="1">
      <c r="A33" s="418" t="s">
        <v>116</v>
      </c>
      <c r="B33" s="419">
        <v>66144635.618000001</v>
      </c>
      <c r="C33" s="420">
        <v>155408.61600000001</v>
      </c>
      <c r="D33" s="421">
        <v>23.495271316863754</v>
      </c>
      <c r="E33" s="422">
        <v>125375.156</v>
      </c>
      <c r="F33" s="423">
        <v>18.954697509268847</v>
      </c>
      <c r="G33" s="424">
        <v>18166.178</v>
      </c>
      <c r="H33" s="425">
        <v>2.7464325459306664</v>
      </c>
      <c r="I33" s="422">
        <v>11867.281999999999</v>
      </c>
      <c r="J33" s="426">
        <v>1.7941412616642407</v>
      </c>
      <c r="K33" s="427">
        <v>28939.274000000001</v>
      </c>
      <c r="L33" s="421">
        <v>4.4374105548579985</v>
      </c>
      <c r="M33" s="406">
        <v>14288.692999999999</v>
      </c>
      <c r="N33" s="428">
        <v>2.1909601855708476</v>
      </c>
      <c r="O33" s="408">
        <v>5296.5230000000001</v>
      </c>
      <c r="P33" s="409">
        <v>0.812143630978723</v>
      </c>
      <c r="Q33" s="408">
        <v>9354.0580000000009</v>
      </c>
      <c r="R33" s="421">
        <v>1.4343067383084285</v>
      </c>
      <c r="S33" s="424">
        <v>26206.815999999999</v>
      </c>
      <c r="T33" s="428">
        <v>4.0184284487448254</v>
      </c>
      <c r="U33" s="424">
        <v>9526.8389999999999</v>
      </c>
      <c r="V33" s="429">
        <v>1.4608001545938167</v>
      </c>
      <c r="W33" s="424">
        <v>119.569</v>
      </c>
      <c r="X33" s="429">
        <v>1.8334141438165176E-2</v>
      </c>
      <c r="Y33" s="424">
        <v>16560.407999999999</v>
      </c>
      <c r="Z33" s="429">
        <v>2.5392941527128441</v>
      </c>
      <c r="AA33" s="430">
        <v>-8528.5040000000008</v>
      </c>
      <c r="AB33" s="431">
        <v>-1.3077202167113338</v>
      </c>
      <c r="AC33" s="432">
        <v>149754.07199999999</v>
      </c>
      <c r="AD33" s="433">
        <v>22.640395642189809</v>
      </c>
      <c r="AE33" s="422">
        <v>46010.614000000001</v>
      </c>
      <c r="AF33" s="428">
        <v>6.9560612996224735</v>
      </c>
      <c r="AG33" s="432">
        <v>334378.81800000003</v>
      </c>
      <c r="AH33" s="433">
        <v>50.552673678801732</v>
      </c>
      <c r="AI33" s="418" t="s">
        <v>116</v>
      </c>
    </row>
    <row r="34" spans="1:35" ht="30" customHeight="1">
      <c r="A34" s="418" t="s">
        <v>117</v>
      </c>
      <c r="B34" s="419">
        <v>14140561.001</v>
      </c>
      <c r="C34" s="420">
        <v>26167.596000000001</v>
      </c>
      <c r="D34" s="421">
        <v>18.505345012937937</v>
      </c>
      <c r="E34" s="422">
        <v>19848.448</v>
      </c>
      <c r="F34" s="423">
        <v>14.036535041711815</v>
      </c>
      <c r="G34" s="424">
        <v>3269.0549999999998</v>
      </c>
      <c r="H34" s="425">
        <v>2.3118283636475363</v>
      </c>
      <c r="I34" s="422">
        <v>3050.0929999999998</v>
      </c>
      <c r="J34" s="426">
        <v>2.156981607578583</v>
      </c>
      <c r="K34" s="427">
        <v>5808.6279999999997</v>
      </c>
      <c r="L34" s="421">
        <v>4.2026254680574215</v>
      </c>
      <c r="M34" s="406">
        <v>2286.46</v>
      </c>
      <c r="N34" s="428">
        <v>1.6542865247515546</v>
      </c>
      <c r="O34" s="408">
        <v>1521.02</v>
      </c>
      <c r="P34" s="409">
        <v>1.1004797328086253</v>
      </c>
      <c r="Q34" s="408">
        <v>2001.1479999999999</v>
      </c>
      <c r="R34" s="421">
        <v>1.4478592104972419</v>
      </c>
      <c r="S34" s="424">
        <v>14360.385999999999</v>
      </c>
      <c r="T34" s="428">
        <v>10.389944739917111</v>
      </c>
      <c r="U34" s="424">
        <v>4334.4089999999997</v>
      </c>
      <c r="V34" s="429">
        <v>3.1360069283791798</v>
      </c>
      <c r="W34" s="424">
        <v>129.71700000000001</v>
      </c>
      <c r="X34" s="429">
        <v>9.3852105495480967E-2</v>
      </c>
      <c r="Y34" s="424">
        <v>9896.26</v>
      </c>
      <c r="Z34" s="429">
        <v>7.160085706042449</v>
      </c>
      <c r="AA34" s="430">
        <v>-1210.202</v>
      </c>
      <c r="AB34" s="431">
        <v>-0.87559846261355145</v>
      </c>
      <c r="AC34" s="432">
        <v>42750.94</v>
      </c>
      <c r="AD34" s="433">
        <v>30.23284578099604</v>
      </c>
      <c r="AE34" s="422">
        <v>6182.1329999999998</v>
      </c>
      <c r="AF34" s="428">
        <v>4.3719149470539449</v>
      </c>
      <c r="AG34" s="432">
        <v>45999.802000000003</v>
      </c>
      <c r="AH34" s="433">
        <v>32.530393947416208</v>
      </c>
      <c r="AI34" s="418" t="s">
        <v>117</v>
      </c>
    </row>
    <row r="35" spans="1:35" ht="30" customHeight="1">
      <c r="A35" s="418" t="s">
        <v>118</v>
      </c>
      <c r="B35" s="419">
        <v>11021697.745999999</v>
      </c>
      <c r="C35" s="420">
        <v>37312.856</v>
      </c>
      <c r="D35" s="421">
        <v>33.854000408913052</v>
      </c>
      <c r="E35" s="422">
        <v>29365.902999999998</v>
      </c>
      <c r="F35" s="423">
        <v>26.643720120756793</v>
      </c>
      <c r="G35" s="424">
        <v>3657.02</v>
      </c>
      <c r="H35" s="425">
        <v>3.3180187701365771</v>
      </c>
      <c r="I35" s="422">
        <v>4289.933</v>
      </c>
      <c r="J35" s="426">
        <v>3.892261518019676</v>
      </c>
      <c r="K35" s="427">
        <v>4287.3099999999995</v>
      </c>
      <c r="L35" s="421">
        <v>3.9190652116705702</v>
      </c>
      <c r="M35" s="406">
        <v>2176.8220000000001</v>
      </c>
      <c r="N35" s="428">
        <v>1.9898508323865443</v>
      </c>
      <c r="O35" s="408">
        <v>595.31600000000003</v>
      </c>
      <c r="P35" s="409">
        <v>0.54418323507068012</v>
      </c>
      <c r="Q35" s="408">
        <v>1515.172</v>
      </c>
      <c r="R35" s="421">
        <v>1.3850311442133463</v>
      </c>
      <c r="S35" s="424">
        <v>4156.973</v>
      </c>
      <c r="T35" s="428">
        <v>3.7999230916714315</v>
      </c>
      <c r="U35" s="424">
        <v>2898.7930000000001</v>
      </c>
      <c r="V35" s="429">
        <v>2.6498104410770784</v>
      </c>
      <c r="W35" s="424">
        <v>0.95299999999999996</v>
      </c>
      <c r="X35" s="429">
        <v>8.7114511120540701E-4</v>
      </c>
      <c r="Y35" s="424">
        <v>1257.2270000000001</v>
      </c>
      <c r="Z35" s="429">
        <v>1.1492415054831484</v>
      </c>
      <c r="AA35" s="430">
        <v>-1462.499</v>
      </c>
      <c r="AB35" s="431">
        <v>-1.3368823231823681</v>
      </c>
      <c r="AC35" s="432">
        <v>27957.971000000001</v>
      </c>
      <c r="AD35" s="433">
        <v>25.366301675389821</v>
      </c>
      <c r="AE35" s="422">
        <v>8437.2309999999998</v>
      </c>
      <c r="AF35" s="428">
        <v>7.6551101240841453</v>
      </c>
      <c r="AG35" s="432">
        <v>67108.097999999998</v>
      </c>
      <c r="AH35" s="433">
        <v>60.887260335509474</v>
      </c>
      <c r="AI35" s="418" t="s">
        <v>118</v>
      </c>
    </row>
    <row r="36" spans="1:35" ht="30" customHeight="1">
      <c r="A36" s="418" t="s">
        <v>119</v>
      </c>
      <c r="B36" s="419">
        <v>24395672.638</v>
      </c>
      <c r="C36" s="420">
        <v>85124.123000000007</v>
      </c>
      <c r="D36" s="421">
        <v>34.893123982737059</v>
      </c>
      <c r="E36" s="422">
        <v>70932.063999999998</v>
      </c>
      <c r="F36" s="423">
        <v>29.07567462989827</v>
      </c>
      <c r="G36" s="424">
        <v>7468.2290000000003</v>
      </c>
      <c r="H36" s="425">
        <v>3.0612925131513236</v>
      </c>
      <c r="I36" s="422">
        <v>6723.83</v>
      </c>
      <c r="J36" s="426">
        <v>2.7561568396874634</v>
      </c>
      <c r="K36" s="427">
        <v>14841.063999999998</v>
      </c>
      <c r="L36" s="421">
        <v>6.1053289740643528</v>
      </c>
      <c r="M36" s="406">
        <v>7875.1859999999997</v>
      </c>
      <c r="N36" s="428">
        <v>3.2397004191846324</v>
      </c>
      <c r="O36" s="408">
        <v>2574.2399999999998</v>
      </c>
      <c r="P36" s="409">
        <v>1.0589929440500643</v>
      </c>
      <c r="Q36" s="408">
        <v>4391.6379999999999</v>
      </c>
      <c r="R36" s="421">
        <v>1.8066356108296568</v>
      </c>
      <c r="S36" s="424">
        <v>9711.3889999999992</v>
      </c>
      <c r="T36" s="428">
        <v>3.9950791021526384</v>
      </c>
      <c r="U36" s="424">
        <v>4538.7240000000002</v>
      </c>
      <c r="V36" s="429">
        <v>1.8671439690901719</v>
      </c>
      <c r="W36" s="424">
        <v>9.1980000000000004</v>
      </c>
      <c r="X36" s="429">
        <v>3.7838807179487893E-3</v>
      </c>
      <c r="Y36" s="424">
        <v>5163.4669999999996</v>
      </c>
      <c r="Z36" s="429">
        <v>2.1241512523445181</v>
      </c>
      <c r="AA36" s="430">
        <v>-2421.8910000000001</v>
      </c>
      <c r="AB36" s="431">
        <v>-0.99631948857074493</v>
      </c>
      <c r="AC36" s="432">
        <v>56254.536</v>
      </c>
      <c r="AD36" s="433">
        <v>23.059227279667187</v>
      </c>
      <c r="AE36" s="422">
        <v>11748.325999999999</v>
      </c>
      <c r="AF36" s="428">
        <v>4.8157417810649665</v>
      </c>
      <c r="AG36" s="432">
        <v>187669.68700000001</v>
      </c>
      <c r="AH36" s="433">
        <v>76.927449300035164</v>
      </c>
      <c r="AI36" s="418" t="s">
        <v>119</v>
      </c>
    </row>
    <row r="37" spans="1:35" ht="30" customHeight="1">
      <c r="A37" s="418" t="s">
        <v>120</v>
      </c>
      <c r="B37" s="419">
        <v>109950046.36499999</v>
      </c>
      <c r="C37" s="420">
        <v>616290.33499999996</v>
      </c>
      <c r="D37" s="421">
        <v>56.051848578044932</v>
      </c>
      <c r="E37" s="422">
        <v>508988.435</v>
      </c>
      <c r="F37" s="423">
        <v>46.292698532415038</v>
      </c>
      <c r="G37" s="424">
        <v>47752.463000000003</v>
      </c>
      <c r="H37" s="425">
        <v>4.3431053081575479</v>
      </c>
      <c r="I37" s="422">
        <v>59549.436999999998</v>
      </c>
      <c r="J37" s="426">
        <v>5.4160447374723582</v>
      </c>
      <c r="K37" s="427">
        <v>143273.56399999998</v>
      </c>
      <c r="L37" s="421">
        <v>13.149679748904983</v>
      </c>
      <c r="M37" s="406">
        <v>70990.133000000002</v>
      </c>
      <c r="N37" s="428">
        <v>6.5154902846010838</v>
      </c>
      <c r="O37" s="408">
        <v>32831.498</v>
      </c>
      <c r="P37" s="409">
        <v>3.0132822296290094</v>
      </c>
      <c r="Q37" s="408">
        <v>39451.932999999997</v>
      </c>
      <c r="R37" s="421">
        <v>3.6209072346748927</v>
      </c>
      <c r="S37" s="424">
        <v>48324.312000000005</v>
      </c>
      <c r="T37" s="428">
        <v>4.4352161637171692</v>
      </c>
      <c r="U37" s="424">
        <v>28943.971000000001</v>
      </c>
      <c r="V37" s="429">
        <v>2.6564841320733339</v>
      </c>
      <c r="W37" s="424">
        <v>670.73800000000006</v>
      </c>
      <c r="X37" s="429">
        <v>6.1560483659225736E-2</v>
      </c>
      <c r="Y37" s="424">
        <v>18709.602999999999</v>
      </c>
      <c r="Z37" s="429">
        <v>1.717171547984609</v>
      </c>
      <c r="AA37" s="430">
        <v>-39383.748</v>
      </c>
      <c r="AB37" s="431">
        <v>-3.6146492001244366</v>
      </c>
      <c r="AC37" s="432">
        <v>345849.16700000002</v>
      </c>
      <c r="AD37" s="433">
        <v>31.455117886161524</v>
      </c>
      <c r="AE37" s="422">
        <v>89112.39</v>
      </c>
      <c r="AF37" s="428">
        <v>8.1048069506196079</v>
      </c>
      <c r="AG37" s="432">
        <v>587578.54299999995</v>
      </c>
      <c r="AH37" s="433">
        <v>53.440499792917024</v>
      </c>
      <c r="AI37" s="418" t="s">
        <v>120</v>
      </c>
    </row>
    <row r="38" spans="1:35" ht="30" customHeight="1">
      <c r="A38" s="418" t="s">
        <v>121</v>
      </c>
      <c r="B38" s="419">
        <v>49288998.598999999</v>
      </c>
      <c r="C38" s="420">
        <v>222977.18299999999</v>
      </c>
      <c r="D38" s="421">
        <v>45.238732645812746</v>
      </c>
      <c r="E38" s="422">
        <v>192402.01300000001</v>
      </c>
      <c r="F38" s="423">
        <v>39.035488337939888</v>
      </c>
      <c r="G38" s="424">
        <v>12891.538</v>
      </c>
      <c r="H38" s="425">
        <v>2.6155000844877283</v>
      </c>
      <c r="I38" s="422">
        <v>17683.632000000001</v>
      </c>
      <c r="J38" s="426">
        <v>3.5877442233851298</v>
      </c>
      <c r="K38" s="427">
        <v>27104.398999999998</v>
      </c>
      <c r="L38" s="421">
        <v>5.5767942575553526</v>
      </c>
      <c r="M38" s="406">
        <v>14194.004999999999</v>
      </c>
      <c r="N38" s="428">
        <v>2.9204501297266159</v>
      </c>
      <c r="O38" s="408">
        <v>5133.8140000000003</v>
      </c>
      <c r="P38" s="409">
        <v>1.0562943836001408</v>
      </c>
      <c r="Q38" s="408">
        <v>7776.58</v>
      </c>
      <c r="R38" s="421">
        <v>1.6000497442285957</v>
      </c>
      <c r="S38" s="424">
        <v>33593.040999999997</v>
      </c>
      <c r="T38" s="428">
        <v>6.9118477093929114</v>
      </c>
      <c r="U38" s="424">
        <v>7388.13</v>
      </c>
      <c r="V38" s="429">
        <v>1.5201252371643594</v>
      </c>
      <c r="W38" s="424">
        <v>443.17599999999999</v>
      </c>
      <c r="X38" s="429">
        <v>9.1184511115201289E-2</v>
      </c>
      <c r="Y38" s="424">
        <v>25761.735000000001</v>
      </c>
      <c r="Z38" s="429">
        <v>5.300537961113351</v>
      </c>
      <c r="AA38" s="430">
        <v>-7675.9049999999997</v>
      </c>
      <c r="AB38" s="431">
        <v>-1.5793356246541537</v>
      </c>
      <c r="AC38" s="432">
        <v>130826.83</v>
      </c>
      <c r="AD38" s="433">
        <v>26.542805437044176</v>
      </c>
      <c r="AE38" s="422">
        <v>46165.110999999997</v>
      </c>
      <c r="AF38" s="428">
        <v>9.3662099681888478</v>
      </c>
      <c r="AG38" s="432">
        <v>694425.46600000001</v>
      </c>
      <c r="AH38" s="433">
        <v>140.88853207378591</v>
      </c>
      <c r="AI38" s="418" t="s">
        <v>121</v>
      </c>
    </row>
    <row r="39" spans="1:35" ht="30" customHeight="1">
      <c r="A39" s="418" t="s">
        <v>122</v>
      </c>
      <c r="B39" s="419">
        <v>12416690.603</v>
      </c>
      <c r="C39" s="420">
        <v>26528.775000000001</v>
      </c>
      <c r="D39" s="421">
        <v>21.365415188480558</v>
      </c>
      <c r="E39" s="422">
        <v>21779.253000000001</v>
      </c>
      <c r="F39" s="423">
        <v>17.540304173108662</v>
      </c>
      <c r="G39" s="424">
        <v>2156.4180000000001</v>
      </c>
      <c r="H39" s="425">
        <v>1.7367091352658715</v>
      </c>
      <c r="I39" s="422">
        <v>2593.1039999999998</v>
      </c>
      <c r="J39" s="426">
        <v>2.0884018801060238</v>
      </c>
      <c r="K39" s="427">
        <v>5366.8979999999992</v>
      </c>
      <c r="L39" s="421">
        <v>4.374197860975892</v>
      </c>
      <c r="M39" s="406">
        <v>3175.6909999999998</v>
      </c>
      <c r="N39" s="428">
        <v>2.5882923020561215</v>
      </c>
      <c r="O39" s="408">
        <v>749.08</v>
      </c>
      <c r="P39" s="409">
        <v>0.610524763783441</v>
      </c>
      <c r="Q39" s="408">
        <v>1442.127</v>
      </c>
      <c r="R39" s="421">
        <v>1.1753807951363304</v>
      </c>
      <c r="S39" s="424">
        <v>11644.63</v>
      </c>
      <c r="T39" s="428">
        <v>9.4907552999620481</v>
      </c>
      <c r="U39" s="424">
        <v>7520.9179999999997</v>
      </c>
      <c r="V39" s="429">
        <v>6.1297947954619394</v>
      </c>
      <c r="W39" s="424">
        <v>88.105000000000004</v>
      </c>
      <c r="X39" s="429">
        <v>7.1808464133523889E-2</v>
      </c>
      <c r="Y39" s="424">
        <v>4035.607</v>
      </c>
      <c r="Z39" s="429">
        <v>3.2891520403665844</v>
      </c>
      <c r="AA39" s="430">
        <v>-1177.0060000000001</v>
      </c>
      <c r="AB39" s="431">
        <v>-0.95929848630545855</v>
      </c>
      <c r="AC39" s="432">
        <v>37287.932999999997</v>
      </c>
      <c r="AD39" s="433">
        <v>30.030492175580868</v>
      </c>
      <c r="AE39" s="422">
        <v>5441.3010000000004</v>
      </c>
      <c r="AF39" s="428">
        <v>4.3822473910120028</v>
      </c>
      <c r="AG39" s="432">
        <v>74540.289000000004</v>
      </c>
      <c r="AH39" s="433">
        <v>60.032331788947289</v>
      </c>
      <c r="AI39" s="418" t="s">
        <v>122</v>
      </c>
    </row>
    <row r="40" spans="1:35" ht="30" customHeight="1">
      <c r="A40" s="418" t="s">
        <v>123</v>
      </c>
      <c r="B40" s="419">
        <v>9447873.8190000001</v>
      </c>
      <c r="C40" s="420">
        <v>32845.919999999998</v>
      </c>
      <c r="D40" s="421">
        <v>34.765409264829216</v>
      </c>
      <c r="E40" s="422">
        <v>25500.328000000001</v>
      </c>
      <c r="F40" s="423">
        <v>26.990546750018996</v>
      </c>
      <c r="G40" s="424">
        <v>4961.6779999999999</v>
      </c>
      <c r="H40" s="425">
        <v>5.2516344894677722</v>
      </c>
      <c r="I40" s="422">
        <v>2383.9140000000002</v>
      </c>
      <c r="J40" s="426">
        <v>2.5232280253424499</v>
      </c>
      <c r="K40" s="427">
        <v>8854.1470000000008</v>
      </c>
      <c r="L40" s="421">
        <v>9.3903062519692142</v>
      </c>
      <c r="M40" s="406">
        <v>5097.5730000000003</v>
      </c>
      <c r="N40" s="428">
        <v>5.4062544491038445</v>
      </c>
      <c r="O40" s="408">
        <v>2024.8420000000001</v>
      </c>
      <c r="P40" s="409">
        <v>2.14745547954533</v>
      </c>
      <c r="Q40" s="408">
        <v>1731.732</v>
      </c>
      <c r="R40" s="421">
        <v>1.8365963233200384</v>
      </c>
      <c r="S40" s="424">
        <v>7111.9699999999993</v>
      </c>
      <c r="T40" s="428">
        <v>7.5426324359441361</v>
      </c>
      <c r="U40" s="424">
        <v>4036.16</v>
      </c>
      <c r="V40" s="429">
        <v>4.2805680187993325</v>
      </c>
      <c r="W40" s="424">
        <v>9.1999999999999993</v>
      </c>
      <c r="X40" s="429">
        <v>9.7571022389979223E-3</v>
      </c>
      <c r="Y40" s="424">
        <v>3066.61</v>
      </c>
      <c r="Z40" s="429">
        <v>3.2523073149058068</v>
      </c>
      <c r="AA40" s="430">
        <v>-3115.518</v>
      </c>
      <c r="AB40" s="431">
        <v>-3.3041769188519932</v>
      </c>
      <c r="AC40" s="432">
        <v>30617.258999999998</v>
      </c>
      <c r="AD40" s="433">
        <v>32.406507100494537</v>
      </c>
      <c r="AE40" s="422">
        <v>4726.5439999999999</v>
      </c>
      <c r="AF40" s="428">
        <v>5.0027594467813028</v>
      </c>
      <c r="AG40" s="432">
        <v>69884.114000000001</v>
      </c>
      <c r="AH40" s="433">
        <v>73.968085665433676</v>
      </c>
      <c r="AI40" s="418" t="s">
        <v>123</v>
      </c>
    </row>
    <row r="41" spans="1:35" ht="30" customHeight="1">
      <c r="A41" s="418" t="s">
        <v>124</v>
      </c>
      <c r="B41" s="419">
        <v>6178218.3339999998</v>
      </c>
      <c r="C41" s="420">
        <v>20987.508999999998</v>
      </c>
      <c r="D41" s="421">
        <v>33.970163994531305</v>
      </c>
      <c r="E41" s="422">
        <v>16849.267</v>
      </c>
      <c r="F41" s="423">
        <v>27.272048492160003</v>
      </c>
      <c r="G41" s="424">
        <v>1934.35</v>
      </c>
      <c r="H41" s="425">
        <v>3.1309188109375738</v>
      </c>
      <c r="I41" s="422">
        <v>2203.8919999999998</v>
      </c>
      <c r="J41" s="426">
        <v>3.5671966914337281</v>
      </c>
      <c r="K41" s="427">
        <v>4168.3119999999999</v>
      </c>
      <c r="L41" s="421">
        <v>6.8132022064427176</v>
      </c>
      <c r="M41" s="406">
        <v>1700.942</v>
      </c>
      <c r="N41" s="428">
        <v>2.780228972166932</v>
      </c>
      <c r="O41" s="408">
        <v>1149.998</v>
      </c>
      <c r="P41" s="409">
        <v>1.8796982833829887</v>
      </c>
      <c r="Q41" s="408">
        <v>1317.3720000000001</v>
      </c>
      <c r="R41" s="421">
        <v>2.1532749508927971</v>
      </c>
      <c r="S41" s="424">
        <v>2863.9769999999999</v>
      </c>
      <c r="T41" s="428">
        <v>4.6812365330621111</v>
      </c>
      <c r="U41" s="424">
        <v>1514.223</v>
      </c>
      <c r="V41" s="429">
        <v>2.4750324554990875</v>
      </c>
      <c r="W41" s="424">
        <v>0</v>
      </c>
      <c r="X41" s="429">
        <v>0</v>
      </c>
      <c r="Y41" s="424">
        <v>1349.7539999999999</v>
      </c>
      <c r="Z41" s="429">
        <v>2.2062040775630241</v>
      </c>
      <c r="AA41" s="430">
        <v>-400.89600000000002</v>
      </c>
      <c r="AB41" s="431">
        <v>-0.65527376831534212</v>
      </c>
      <c r="AC41" s="432">
        <v>15572.977999999999</v>
      </c>
      <c r="AD41" s="433">
        <v>25.206260378171997</v>
      </c>
      <c r="AE41" s="422">
        <v>3868.7489999999998</v>
      </c>
      <c r="AF41" s="428">
        <v>6.2619169327660087</v>
      </c>
      <c r="AG41" s="432">
        <v>69687.86</v>
      </c>
      <c r="AH41" s="433">
        <v>112.79604609713037</v>
      </c>
      <c r="AI41" s="418" t="s">
        <v>124</v>
      </c>
    </row>
    <row r="42" spans="1:35" ht="30" customHeight="1">
      <c r="A42" s="418" t="s">
        <v>125</v>
      </c>
      <c r="B42" s="419">
        <v>5833078.7340000002</v>
      </c>
      <c r="C42" s="420">
        <v>14378.918</v>
      </c>
      <c r="D42" s="421">
        <v>24.650649606678186</v>
      </c>
      <c r="E42" s="422">
        <v>11829.986999999999</v>
      </c>
      <c r="F42" s="423">
        <v>20.280862884714832</v>
      </c>
      <c r="G42" s="424">
        <v>1323.704</v>
      </c>
      <c r="H42" s="425">
        <v>2.2693059023605491</v>
      </c>
      <c r="I42" s="422">
        <v>1225.2270000000001</v>
      </c>
      <c r="J42" s="426">
        <v>2.1004808196028031</v>
      </c>
      <c r="K42" s="427">
        <v>3811.4300000000003</v>
      </c>
      <c r="L42" s="421">
        <v>6.5052705342830626</v>
      </c>
      <c r="M42" s="406">
        <v>2051.54</v>
      </c>
      <c r="N42" s="428">
        <v>3.5015263856093579</v>
      </c>
      <c r="O42" s="408">
        <v>580.87099999999998</v>
      </c>
      <c r="P42" s="409">
        <v>0.99141870650111297</v>
      </c>
      <c r="Q42" s="408">
        <v>1179.019</v>
      </c>
      <c r="R42" s="421">
        <v>2.012325442172592</v>
      </c>
      <c r="S42" s="424">
        <v>2017.396</v>
      </c>
      <c r="T42" s="428">
        <v>3.4432501068576657</v>
      </c>
      <c r="U42" s="424">
        <v>1535.548</v>
      </c>
      <c r="V42" s="429">
        <v>2.6208418253456807</v>
      </c>
      <c r="W42" s="424">
        <v>0</v>
      </c>
      <c r="X42" s="429">
        <v>0</v>
      </c>
      <c r="Y42" s="424">
        <v>481.84800000000001</v>
      </c>
      <c r="Z42" s="429">
        <v>0.82240828151198508</v>
      </c>
      <c r="AA42" s="430">
        <v>-746.61300000000006</v>
      </c>
      <c r="AB42" s="431">
        <v>-1.2743037519809313</v>
      </c>
      <c r="AC42" s="432">
        <v>18883.803</v>
      </c>
      <c r="AD42" s="433">
        <v>32.373646681519318</v>
      </c>
      <c r="AE42" s="422">
        <v>7251.5519999999997</v>
      </c>
      <c r="AF42" s="428">
        <v>12.431774592261142</v>
      </c>
      <c r="AG42" s="432">
        <v>45811.245000000003</v>
      </c>
      <c r="AH42" s="433">
        <v>78.536990651222027</v>
      </c>
      <c r="AI42" s="418" t="s">
        <v>125</v>
      </c>
    </row>
    <row r="43" spans="1:35" ht="30" customHeight="1">
      <c r="A43" s="418" t="s">
        <v>126</v>
      </c>
      <c r="B43" s="419">
        <v>22480353.524999999</v>
      </c>
      <c r="C43" s="420">
        <v>77855.777000000002</v>
      </c>
      <c r="D43" s="421">
        <v>34.63280811550316</v>
      </c>
      <c r="E43" s="422">
        <v>66909.959000000003</v>
      </c>
      <c r="F43" s="423">
        <v>29.763748566316199</v>
      </c>
      <c r="G43" s="424">
        <v>5571.8890000000001</v>
      </c>
      <c r="H43" s="425">
        <v>2.4785593312861391</v>
      </c>
      <c r="I43" s="422">
        <v>5373.9290000000001</v>
      </c>
      <c r="J43" s="426">
        <v>2.3905002179008217</v>
      </c>
      <c r="K43" s="427">
        <v>14463.337</v>
      </c>
      <c r="L43" s="421">
        <v>6.4489903860324276</v>
      </c>
      <c r="M43" s="406">
        <v>7506.9</v>
      </c>
      <c r="N43" s="428">
        <v>3.3472168925405548</v>
      </c>
      <c r="O43" s="408">
        <v>2789.2669999999998</v>
      </c>
      <c r="P43" s="409">
        <v>1.2436933514774295</v>
      </c>
      <c r="Q43" s="408">
        <v>4167.17</v>
      </c>
      <c r="R43" s="421">
        <v>1.8580801420144433</v>
      </c>
      <c r="S43" s="424">
        <v>6850.7420000000002</v>
      </c>
      <c r="T43" s="428">
        <v>3.0546456391902206</v>
      </c>
      <c r="U43" s="424">
        <v>3995.3649999999998</v>
      </c>
      <c r="V43" s="429">
        <v>1.7814748058273446</v>
      </c>
      <c r="W43" s="424">
        <v>118.057</v>
      </c>
      <c r="X43" s="429">
        <v>5.2639889259569236E-2</v>
      </c>
      <c r="Y43" s="424">
        <v>2737.32</v>
      </c>
      <c r="Z43" s="429">
        <v>1.2205309441033065</v>
      </c>
      <c r="AA43" s="430">
        <v>-2519.4319999999998</v>
      </c>
      <c r="AB43" s="431">
        <v>-1.1233778723583949</v>
      </c>
      <c r="AC43" s="432">
        <v>42263.955000000002</v>
      </c>
      <c r="AD43" s="433">
        <v>18.800396067169945</v>
      </c>
      <c r="AE43" s="422">
        <v>7272.9350000000004</v>
      </c>
      <c r="AF43" s="428">
        <v>3.2352404920642814</v>
      </c>
      <c r="AG43" s="432">
        <v>151629.905</v>
      </c>
      <c r="AH43" s="433">
        <v>67.449964624166213</v>
      </c>
      <c r="AI43" s="418" t="s">
        <v>126</v>
      </c>
    </row>
    <row r="44" spans="1:35" ht="30" customHeight="1">
      <c r="A44" s="418" t="s">
        <v>127</v>
      </c>
      <c r="B44" s="419">
        <v>29175037.962000001</v>
      </c>
      <c r="C44" s="420">
        <v>70396.907999999996</v>
      </c>
      <c r="D44" s="421">
        <v>24.129157292508342</v>
      </c>
      <c r="E44" s="422">
        <v>57039.966</v>
      </c>
      <c r="F44" s="423">
        <v>19.550948339568091</v>
      </c>
      <c r="G44" s="424">
        <v>7011.9369999999999</v>
      </c>
      <c r="H44" s="425">
        <v>2.4034028710204014</v>
      </c>
      <c r="I44" s="422">
        <v>6345.0050000000001</v>
      </c>
      <c r="J44" s="426">
        <v>2.1748060819198463</v>
      </c>
      <c r="K44" s="427">
        <v>12888.273000000001</v>
      </c>
      <c r="L44" s="421">
        <v>4.4309112741310992</v>
      </c>
      <c r="M44" s="406">
        <v>7376.6189999999997</v>
      </c>
      <c r="N44" s="428">
        <v>2.5360375507307826</v>
      </c>
      <c r="O44" s="408">
        <v>1701.0260000000001</v>
      </c>
      <c r="P44" s="409">
        <v>0.58480257835864646</v>
      </c>
      <c r="Q44" s="408">
        <v>3810.6280000000002</v>
      </c>
      <c r="R44" s="421">
        <v>1.3100711450416704</v>
      </c>
      <c r="S44" s="424">
        <v>18555.749</v>
      </c>
      <c r="T44" s="428">
        <v>6.3793556703870937</v>
      </c>
      <c r="U44" s="424">
        <v>5419.451</v>
      </c>
      <c r="V44" s="429">
        <v>1.8631748827403845</v>
      </c>
      <c r="W44" s="424">
        <v>0.49199999999999999</v>
      </c>
      <c r="X44" s="429">
        <v>1.691466612223764E-4</v>
      </c>
      <c r="Y44" s="424">
        <v>13135.806</v>
      </c>
      <c r="Z44" s="429">
        <v>4.5160116409854867</v>
      </c>
      <c r="AA44" s="430">
        <v>-4488.5240000000003</v>
      </c>
      <c r="AB44" s="431">
        <v>-1.5431277406839552</v>
      </c>
      <c r="AC44" s="432">
        <v>60854.998</v>
      </c>
      <c r="AD44" s="433">
        <v>20.8585839988495</v>
      </c>
      <c r="AE44" s="422">
        <v>20713.935000000001</v>
      </c>
      <c r="AF44" s="428">
        <v>7.0998827926049506</v>
      </c>
      <c r="AG44" s="432">
        <v>210819.302</v>
      </c>
      <c r="AH44" s="433">
        <v>72.260163731265266</v>
      </c>
      <c r="AI44" s="418" t="s">
        <v>127</v>
      </c>
    </row>
    <row r="45" spans="1:35" ht="30" customHeight="1">
      <c r="A45" s="418" t="s">
        <v>128</v>
      </c>
      <c r="B45" s="419">
        <v>11624905.653000001</v>
      </c>
      <c r="C45" s="420">
        <v>14619.865</v>
      </c>
      <c r="D45" s="421">
        <v>12.576330024860976</v>
      </c>
      <c r="E45" s="422">
        <v>12127.019</v>
      </c>
      <c r="F45" s="423">
        <v>10.431928965264694</v>
      </c>
      <c r="G45" s="424">
        <v>1546.9849999999999</v>
      </c>
      <c r="H45" s="425">
        <v>1.3307505851462758</v>
      </c>
      <c r="I45" s="422">
        <v>945.86099999999999</v>
      </c>
      <c r="J45" s="426">
        <v>0.81365047445000527</v>
      </c>
      <c r="K45" s="427">
        <v>3742.6379999999999</v>
      </c>
      <c r="L45" s="421">
        <v>3.2284667211283788</v>
      </c>
      <c r="M45" s="406">
        <v>1872.53</v>
      </c>
      <c r="N45" s="428">
        <v>1.6152779909022787</v>
      </c>
      <c r="O45" s="408">
        <v>439.84800000000001</v>
      </c>
      <c r="P45" s="409">
        <v>0.37942078030385923</v>
      </c>
      <c r="Q45" s="408">
        <v>1430.26</v>
      </c>
      <c r="R45" s="421">
        <v>1.2337679499222407</v>
      </c>
      <c r="S45" s="424">
        <v>7612.2860000000001</v>
      </c>
      <c r="T45" s="428">
        <v>6.566494548153325</v>
      </c>
      <c r="U45" s="424">
        <v>4038.759</v>
      </c>
      <c r="V45" s="429">
        <v>3.483906011256694</v>
      </c>
      <c r="W45" s="424">
        <v>0</v>
      </c>
      <c r="X45" s="429">
        <v>0</v>
      </c>
      <c r="Y45" s="424">
        <v>3573.527</v>
      </c>
      <c r="Z45" s="429">
        <v>3.0825885368966306</v>
      </c>
      <c r="AA45" s="430">
        <v>-303.03300000000002</v>
      </c>
      <c r="AB45" s="431">
        <v>-0.2614017054023649</v>
      </c>
      <c r="AC45" s="432">
        <v>40011.974000000002</v>
      </c>
      <c r="AD45" s="433">
        <v>34.419181707228951</v>
      </c>
      <c r="AE45" s="422">
        <v>3128.54</v>
      </c>
      <c r="AF45" s="428">
        <v>2.6912390460499163</v>
      </c>
      <c r="AG45" s="432">
        <v>92475.887000000002</v>
      </c>
      <c r="AH45" s="433">
        <v>79.549795723404486</v>
      </c>
      <c r="AI45" s="418" t="s">
        <v>128</v>
      </c>
    </row>
    <row r="46" spans="1:35" ht="30" customHeight="1">
      <c r="A46" s="418" t="s">
        <v>129</v>
      </c>
      <c r="B46" s="419">
        <v>8246032.3629999999</v>
      </c>
      <c r="C46" s="420">
        <v>22232.027999999998</v>
      </c>
      <c r="D46" s="421">
        <v>26.960878906751869</v>
      </c>
      <c r="E46" s="422">
        <v>18598.927</v>
      </c>
      <c r="F46" s="423">
        <v>22.555001219075375</v>
      </c>
      <c r="G46" s="424">
        <v>1810.7260000000001</v>
      </c>
      <c r="H46" s="425">
        <v>2.1958754468691382</v>
      </c>
      <c r="I46" s="422">
        <v>1822.375</v>
      </c>
      <c r="J46" s="426">
        <v>2.2100022408073587</v>
      </c>
      <c r="K46" s="427">
        <v>2814.2759999999998</v>
      </c>
      <c r="L46" s="421">
        <v>3.4350302076688957</v>
      </c>
      <c r="M46" s="406">
        <v>1470.307</v>
      </c>
      <c r="N46" s="428">
        <v>1.7946175000415847</v>
      </c>
      <c r="O46" s="408">
        <v>412.87700000000001</v>
      </c>
      <c r="P46" s="409">
        <v>0.50394665166163899</v>
      </c>
      <c r="Q46" s="408">
        <v>931.09199999999998</v>
      </c>
      <c r="R46" s="421">
        <v>1.1364660559656719</v>
      </c>
      <c r="S46" s="424">
        <v>4472.8609999999999</v>
      </c>
      <c r="T46" s="428">
        <v>5.4594548117185751</v>
      </c>
      <c r="U46" s="424">
        <v>2986.8980000000001</v>
      </c>
      <c r="V46" s="429">
        <v>3.6457280157403926</v>
      </c>
      <c r="W46" s="424">
        <v>13.315</v>
      </c>
      <c r="X46" s="429">
        <v>1.6251933788694266E-2</v>
      </c>
      <c r="Y46" s="424">
        <v>1472.6479999999999</v>
      </c>
      <c r="Z46" s="429">
        <v>1.797474862189488</v>
      </c>
      <c r="AA46" s="430">
        <v>-279.56400000000002</v>
      </c>
      <c r="AB46" s="431">
        <v>-0.34122836032313364</v>
      </c>
      <c r="AC46" s="432">
        <v>25619.876</v>
      </c>
      <c r="AD46" s="433">
        <v>31.06933719415964</v>
      </c>
      <c r="AE46" s="422">
        <v>7186.0510000000004</v>
      </c>
      <c r="AF46" s="428">
        <v>8.7145559023559702</v>
      </c>
      <c r="AG46" s="432">
        <v>43530.080999999998</v>
      </c>
      <c r="AH46" s="433">
        <v>52.789122190836594</v>
      </c>
      <c r="AI46" s="418" t="s">
        <v>129</v>
      </c>
    </row>
    <row r="47" spans="1:35" ht="30" customHeight="1">
      <c r="A47" s="418" t="s">
        <v>130</v>
      </c>
      <c r="B47" s="419">
        <v>10585574.772</v>
      </c>
      <c r="C47" s="420">
        <v>24650.092000000001</v>
      </c>
      <c r="D47" s="421">
        <v>23.286493677416725</v>
      </c>
      <c r="E47" s="422">
        <v>17397.263999999999</v>
      </c>
      <c r="F47" s="423">
        <v>16.434878950567388</v>
      </c>
      <c r="G47" s="424">
        <v>3885.1480000000001</v>
      </c>
      <c r="H47" s="425">
        <v>3.6702286684296448</v>
      </c>
      <c r="I47" s="422">
        <v>3367.68</v>
      </c>
      <c r="J47" s="426">
        <v>3.1813860584196907</v>
      </c>
      <c r="K47" s="427">
        <v>5735.7269999999999</v>
      </c>
      <c r="L47" s="421">
        <v>5.4521448617322443</v>
      </c>
      <c r="M47" s="406">
        <v>2832.83</v>
      </c>
      <c r="N47" s="428">
        <v>2.6927710347199145</v>
      </c>
      <c r="O47" s="408">
        <v>1171.2829999999999</v>
      </c>
      <c r="P47" s="409">
        <v>1.1133731765971999</v>
      </c>
      <c r="Q47" s="408">
        <v>1731.614</v>
      </c>
      <c r="R47" s="421">
        <v>1.6460006504151294</v>
      </c>
      <c r="S47" s="424">
        <v>2289.52</v>
      </c>
      <c r="T47" s="428">
        <v>2.1763230195288594</v>
      </c>
      <c r="U47" s="424">
        <v>2000.213</v>
      </c>
      <c r="V47" s="429">
        <v>1.9013197508040456</v>
      </c>
      <c r="W47" s="424">
        <v>0</v>
      </c>
      <c r="X47" s="429">
        <v>0</v>
      </c>
      <c r="Y47" s="424">
        <v>289.30700000000002</v>
      </c>
      <c r="Z47" s="429">
        <v>0.27500326872481384</v>
      </c>
      <c r="AA47" s="430">
        <v>-1882.5550000000001</v>
      </c>
      <c r="AB47" s="431">
        <v>-1.7894789222322376</v>
      </c>
      <c r="AC47" s="432">
        <v>25823.625</v>
      </c>
      <c r="AD47" s="433">
        <v>24.395108963101659</v>
      </c>
      <c r="AE47" s="422">
        <v>5015.3320000000003</v>
      </c>
      <c r="AF47" s="428">
        <v>4.7378929420687674</v>
      </c>
      <c r="AG47" s="432">
        <v>64918.936999999998</v>
      </c>
      <c r="AH47" s="433">
        <v>61.327739303979662</v>
      </c>
      <c r="AI47" s="418" t="s">
        <v>130</v>
      </c>
    </row>
    <row r="48" spans="1:35" ht="30" customHeight="1">
      <c r="A48" s="418" t="s">
        <v>131</v>
      </c>
      <c r="B48" s="419">
        <v>12459407.795</v>
      </c>
      <c r="C48" s="420">
        <v>24708.59</v>
      </c>
      <c r="D48" s="421">
        <v>19.831271603386828</v>
      </c>
      <c r="E48" s="422">
        <v>19093.816999999999</v>
      </c>
      <c r="F48" s="423">
        <v>15.324819055735867</v>
      </c>
      <c r="G48" s="424">
        <v>2809.38</v>
      </c>
      <c r="H48" s="425">
        <v>2.2548262696140449</v>
      </c>
      <c r="I48" s="422">
        <v>2805.393</v>
      </c>
      <c r="J48" s="426">
        <v>2.251626278036917</v>
      </c>
      <c r="K48" s="427">
        <v>5435.0810000000001</v>
      </c>
      <c r="L48" s="421">
        <v>4.4015183861510394</v>
      </c>
      <c r="M48" s="406">
        <v>2573.0329999999999</v>
      </c>
      <c r="N48" s="428">
        <v>2.0837319733916324</v>
      </c>
      <c r="O48" s="408">
        <v>1023.7809999999999</v>
      </c>
      <c r="P48" s="409">
        <v>0.82909360410490607</v>
      </c>
      <c r="Q48" s="408">
        <v>1838.2670000000001</v>
      </c>
      <c r="R48" s="421">
        <v>1.4886928086545008</v>
      </c>
      <c r="S48" s="424">
        <v>2560.346</v>
      </c>
      <c r="T48" s="428">
        <v>2.073457597763174</v>
      </c>
      <c r="U48" s="424">
        <v>1409.78</v>
      </c>
      <c r="V48" s="429">
        <v>1.1416890733418714</v>
      </c>
      <c r="W48" s="424">
        <v>10.026999999999999</v>
      </c>
      <c r="X48" s="429">
        <v>8.1202147415901389E-3</v>
      </c>
      <c r="Y48" s="424">
        <v>1140.539</v>
      </c>
      <c r="Z48" s="429">
        <v>0.92364830967971234</v>
      </c>
      <c r="AA48" s="430">
        <v>-846.58600000000001</v>
      </c>
      <c r="AB48" s="431">
        <v>-0.6855949054775935</v>
      </c>
      <c r="AC48" s="432">
        <v>29669.344000000001</v>
      </c>
      <c r="AD48" s="433">
        <v>23.812804338827728</v>
      </c>
      <c r="AE48" s="422">
        <v>3877.2420000000002</v>
      </c>
      <c r="AF48" s="428">
        <v>3.1118991077215963</v>
      </c>
      <c r="AG48" s="432">
        <v>83790.872000000003</v>
      </c>
      <c r="AH48" s="433">
        <v>67.251087193426272</v>
      </c>
      <c r="AI48" s="418" t="s">
        <v>131</v>
      </c>
    </row>
    <row r="49" spans="1:35" ht="30" customHeight="1">
      <c r="A49" s="418" t="s">
        <v>132</v>
      </c>
      <c r="B49" s="419">
        <v>6999390.659</v>
      </c>
      <c r="C49" s="420">
        <v>19151.893</v>
      </c>
      <c r="D49" s="421">
        <v>27.36222898971069</v>
      </c>
      <c r="E49" s="422">
        <v>15853.521000000001</v>
      </c>
      <c r="F49" s="423">
        <v>22.649858783943042</v>
      </c>
      <c r="G49" s="424">
        <v>2426.7829999999999</v>
      </c>
      <c r="H49" s="425">
        <v>3.467134666757854</v>
      </c>
      <c r="I49" s="422">
        <v>871.58900000000006</v>
      </c>
      <c r="J49" s="426">
        <v>1.2452355390097967</v>
      </c>
      <c r="K49" s="427">
        <v>5309.6209999999992</v>
      </c>
      <c r="L49" s="421">
        <v>7.6447224055780172</v>
      </c>
      <c r="M49" s="406">
        <v>2514.8359999999998</v>
      </c>
      <c r="N49" s="428">
        <v>3.620827760692185</v>
      </c>
      <c r="O49" s="408">
        <v>1307.7650000000001</v>
      </c>
      <c r="P49" s="409">
        <v>1.8829028280419144</v>
      </c>
      <c r="Q49" s="408">
        <v>1487.02</v>
      </c>
      <c r="R49" s="421">
        <v>2.1409918168439188</v>
      </c>
      <c r="S49" s="424">
        <v>2332.9580000000001</v>
      </c>
      <c r="T49" s="428">
        <v>3.3589622110264528</v>
      </c>
      <c r="U49" s="424">
        <v>1521.18</v>
      </c>
      <c r="V49" s="429">
        <v>2.1901749350692206</v>
      </c>
      <c r="W49" s="424">
        <v>0.97599999999999998</v>
      </c>
      <c r="X49" s="429">
        <v>1.4052319492943368E-3</v>
      </c>
      <c r="Y49" s="424">
        <v>810.80200000000002</v>
      </c>
      <c r="Z49" s="429">
        <v>1.1673820440079374</v>
      </c>
      <c r="AA49" s="430">
        <v>-1322.559</v>
      </c>
      <c r="AB49" s="431">
        <v>-1.9042030344536567</v>
      </c>
      <c r="AC49" s="432">
        <v>16990.042000000001</v>
      </c>
      <c r="AD49" s="433">
        <v>24.273601557235214</v>
      </c>
      <c r="AE49" s="422">
        <v>6560.0190000000002</v>
      </c>
      <c r="AF49" s="428">
        <v>9.3722715584748162</v>
      </c>
      <c r="AG49" s="432">
        <v>48808.52</v>
      </c>
      <c r="AH49" s="433">
        <v>69.732527269699858</v>
      </c>
      <c r="AI49" s="418" t="s">
        <v>132</v>
      </c>
    </row>
    <row r="50" spans="1:35" ht="30" customHeight="1">
      <c r="A50" s="418" t="s">
        <v>133</v>
      </c>
      <c r="B50" s="419">
        <v>60975458.766000003</v>
      </c>
      <c r="C50" s="420">
        <v>288805.625</v>
      </c>
      <c r="D50" s="421">
        <v>47.364239785111444</v>
      </c>
      <c r="E50" s="422">
        <v>233628.878</v>
      </c>
      <c r="F50" s="423">
        <v>38.315230869615327</v>
      </c>
      <c r="G50" s="424">
        <v>28000.084999999999</v>
      </c>
      <c r="H50" s="425">
        <v>4.5920253109457345</v>
      </c>
      <c r="I50" s="422">
        <v>27176.662</v>
      </c>
      <c r="J50" s="426">
        <v>4.4569836045503841</v>
      </c>
      <c r="K50" s="427">
        <v>61541.749000000003</v>
      </c>
      <c r="L50" s="421">
        <v>10.36584913636756</v>
      </c>
      <c r="M50" s="406">
        <v>32603.63</v>
      </c>
      <c r="N50" s="428">
        <v>5.491626665955617</v>
      </c>
      <c r="O50" s="408">
        <v>13591.14</v>
      </c>
      <c r="P50" s="409">
        <v>2.2892379420554096</v>
      </c>
      <c r="Q50" s="408">
        <v>15346.978999999999</v>
      </c>
      <c r="R50" s="421">
        <v>2.5849845283565318</v>
      </c>
      <c r="S50" s="424">
        <v>37434.763000000006</v>
      </c>
      <c r="T50" s="428">
        <v>6.3053636274405243</v>
      </c>
      <c r="U50" s="424">
        <v>24458.168000000001</v>
      </c>
      <c r="V50" s="429">
        <v>4.1196372179791751</v>
      </c>
      <c r="W50" s="424">
        <v>233.148</v>
      </c>
      <c r="X50" s="429">
        <v>3.9270528279035807E-2</v>
      </c>
      <c r="Y50" s="424">
        <v>12743.447</v>
      </c>
      <c r="Z50" s="429">
        <v>2.1464558811823133</v>
      </c>
      <c r="AA50" s="430">
        <v>-11305.489</v>
      </c>
      <c r="AB50" s="431">
        <v>-1.9042519150189074</v>
      </c>
      <c r="AC50" s="432">
        <v>153870.56200000001</v>
      </c>
      <c r="AD50" s="433">
        <v>25.234834655446402</v>
      </c>
      <c r="AE50" s="422">
        <v>39657.917999999998</v>
      </c>
      <c r="AF50" s="428">
        <v>6.5039146572380213</v>
      </c>
      <c r="AG50" s="432">
        <v>435178.86</v>
      </c>
      <c r="AH50" s="433">
        <v>71.369509767863576</v>
      </c>
      <c r="AI50" s="418" t="s">
        <v>133</v>
      </c>
    </row>
    <row r="51" spans="1:35" ht="30" customHeight="1">
      <c r="A51" s="418" t="s">
        <v>134</v>
      </c>
      <c r="B51" s="419">
        <v>8567626.4110000003</v>
      </c>
      <c r="C51" s="420">
        <v>13686.561</v>
      </c>
      <c r="D51" s="421">
        <v>15.974740661459965</v>
      </c>
      <c r="E51" s="422">
        <v>10455.43</v>
      </c>
      <c r="F51" s="423">
        <v>12.203414923153328</v>
      </c>
      <c r="G51" s="424">
        <v>2492.076</v>
      </c>
      <c r="H51" s="425">
        <v>2.9087122622438537</v>
      </c>
      <c r="I51" s="422">
        <v>739.05499999999995</v>
      </c>
      <c r="J51" s="426">
        <v>0.86261347606278105</v>
      </c>
      <c r="K51" s="427">
        <v>2436.8710000000001</v>
      </c>
      <c r="L51" s="421">
        <v>2.8838245218511558</v>
      </c>
      <c r="M51" s="406">
        <v>1019.821</v>
      </c>
      <c r="N51" s="428">
        <v>1.2068693039962999</v>
      </c>
      <c r="O51" s="408">
        <v>867.11800000000005</v>
      </c>
      <c r="P51" s="409">
        <v>1.0261586073856721</v>
      </c>
      <c r="Q51" s="408">
        <v>549.93200000000002</v>
      </c>
      <c r="R51" s="421">
        <v>0.65079661046918358</v>
      </c>
      <c r="S51" s="424">
        <v>5865.9210000000003</v>
      </c>
      <c r="T51" s="428">
        <v>6.9418064489427849</v>
      </c>
      <c r="U51" s="424">
        <v>2481.9540000000002</v>
      </c>
      <c r="V51" s="429">
        <v>2.9371763246009182</v>
      </c>
      <c r="W51" s="424">
        <v>0</v>
      </c>
      <c r="X51" s="429">
        <v>0</v>
      </c>
      <c r="Y51" s="424">
        <v>3383.9670000000001</v>
      </c>
      <c r="Z51" s="429">
        <v>4.0046301243418672</v>
      </c>
      <c r="AA51" s="430">
        <v>-258.12400000000002</v>
      </c>
      <c r="AB51" s="431">
        <v>-0.30546726555419135</v>
      </c>
      <c r="AC51" s="432">
        <v>23858.037</v>
      </c>
      <c r="AD51" s="433">
        <v>27.846728901914531</v>
      </c>
      <c r="AE51" s="422">
        <v>8353.81</v>
      </c>
      <c r="AF51" s="428">
        <v>9.7504368179202103</v>
      </c>
      <c r="AG51" s="432">
        <v>44046.542000000001</v>
      </c>
      <c r="AH51" s="433">
        <v>51.410437251849032</v>
      </c>
      <c r="AI51" s="418" t="s">
        <v>134</v>
      </c>
    </row>
    <row r="52" spans="1:35" ht="30" customHeight="1">
      <c r="A52" s="418" t="s">
        <v>135</v>
      </c>
      <c r="B52" s="419">
        <v>13585023.471999999</v>
      </c>
      <c r="C52" s="420">
        <v>35302.805999999997</v>
      </c>
      <c r="D52" s="421">
        <v>25.986562388178701</v>
      </c>
      <c r="E52" s="422">
        <v>27797.983</v>
      </c>
      <c r="F52" s="423">
        <v>20.462226699345965</v>
      </c>
      <c r="G52" s="424">
        <v>5508.5159999999996</v>
      </c>
      <c r="H52" s="425">
        <v>4.0548446687291824</v>
      </c>
      <c r="I52" s="422">
        <v>1996.307</v>
      </c>
      <c r="J52" s="426">
        <v>1.4694910201035538</v>
      </c>
      <c r="K52" s="427">
        <v>7671.271999999999</v>
      </c>
      <c r="L52" s="421">
        <v>5.6859479849713805</v>
      </c>
      <c r="M52" s="406">
        <v>3454.982</v>
      </c>
      <c r="N52" s="428">
        <v>2.5608331892041361</v>
      </c>
      <c r="O52" s="408">
        <v>2466.0859999999998</v>
      </c>
      <c r="P52" s="409">
        <v>1.8278633220756781</v>
      </c>
      <c r="Q52" s="408">
        <v>1750.204</v>
      </c>
      <c r="R52" s="421">
        <v>1.2972514736915668</v>
      </c>
      <c r="S52" s="424">
        <v>10939.884</v>
      </c>
      <c r="T52" s="428">
        <v>8.1086437015426718</v>
      </c>
      <c r="U52" s="424">
        <v>8895.43</v>
      </c>
      <c r="V52" s="429">
        <v>6.5932940826441788</v>
      </c>
      <c r="W52" s="424">
        <v>30.231999999999999</v>
      </c>
      <c r="X52" s="429">
        <v>2.2407963044675617E-2</v>
      </c>
      <c r="Y52" s="424">
        <v>2014.222</v>
      </c>
      <c r="Z52" s="429">
        <v>1.4929416558538173</v>
      </c>
      <c r="AA52" s="430">
        <v>-2498.163</v>
      </c>
      <c r="AB52" s="431">
        <v>-1.8516387994038097</v>
      </c>
      <c r="AC52" s="432">
        <v>37957.400999999998</v>
      </c>
      <c r="AD52" s="433">
        <v>27.940622317093336</v>
      </c>
      <c r="AE52" s="422">
        <v>13216.454</v>
      </c>
      <c r="AF52" s="428">
        <v>9.7286942692740617</v>
      </c>
      <c r="AG52" s="432">
        <v>78304.400999999998</v>
      </c>
      <c r="AH52" s="433">
        <v>57.640239754751008</v>
      </c>
      <c r="AI52" s="418" t="s">
        <v>135</v>
      </c>
    </row>
    <row r="53" spans="1:35" ht="30" customHeight="1">
      <c r="A53" s="418" t="s">
        <v>136</v>
      </c>
      <c r="B53" s="419">
        <v>17550567.625999998</v>
      </c>
      <c r="C53" s="420">
        <v>55117.303999999996</v>
      </c>
      <c r="D53" s="421">
        <v>31.404855486467216</v>
      </c>
      <c r="E53" s="422">
        <v>44803.976000000002</v>
      </c>
      <c r="F53" s="423">
        <v>25.528505376444858</v>
      </c>
      <c r="G53" s="424">
        <v>6296.2030000000004</v>
      </c>
      <c r="H53" s="425">
        <v>3.5874640263330257</v>
      </c>
      <c r="I53" s="422">
        <v>4017.125</v>
      </c>
      <c r="J53" s="426">
        <v>2.288886083689337</v>
      </c>
      <c r="K53" s="427">
        <v>7383.6399999999994</v>
      </c>
      <c r="L53" s="421">
        <v>4.2311088351332078</v>
      </c>
      <c r="M53" s="406">
        <v>3518.6390000000001</v>
      </c>
      <c r="N53" s="428">
        <v>2.0163150641884324</v>
      </c>
      <c r="O53" s="408">
        <v>2212.7080000000001</v>
      </c>
      <c r="P53" s="409">
        <v>1.2679665271288867</v>
      </c>
      <c r="Q53" s="408">
        <v>1652.2929999999999</v>
      </c>
      <c r="R53" s="421">
        <v>0.94682724381588945</v>
      </c>
      <c r="S53" s="424">
        <v>9861.35</v>
      </c>
      <c r="T53" s="428">
        <v>5.6509316693854066</v>
      </c>
      <c r="U53" s="424">
        <v>4388.741</v>
      </c>
      <c r="V53" s="429">
        <v>2.5149168730072637</v>
      </c>
      <c r="W53" s="424">
        <v>143.661</v>
      </c>
      <c r="X53" s="429">
        <v>8.2323261475921339E-2</v>
      </c>
      <c r="Y53" s="424">
        <v>5328.9480000000003</v>
      </c>
      <c r="Z53" s="429">
        <v>3.0536915349022222</v>
      </c>
      <c r="AA53" s="430">
        <v>-5079.3149999999996</v>
      </c>
      <c r="AB53" s="431">
        <v>-2.91064225408127</v>
      </c>
      <c r="AC53" s="432">
        <v>56134.735000000001</v>
      </c>
      <c r="AD53" s="433">
        <v>31.984569500099887</v>
      </c>
      <c r="AE53" s="422">
        <v>12906.71</v>
      </c>
      <c r="AF53" s="428">
        <v>7.3540128587519682</v>
      </c>
      <c r="AG53" s="432">
        <v>112443.986</v>
      </c>
      <c r="AH53" s="433">
        <v>64.06857510034132</v>
      </c>
      <c r="AI53" s="418" t="s">
        <v>136</v>
      </c>
    </row>
    <row r="54" spans="1:35" ht="30" customHeight="1">
      <c r="A54" s="418" t="s">
        <v>137</v>
      </c>
      <c r="B54" s="419">
        <v>12317550.596999999</v>
      </c>
      <c r="C54" s="420">
        <v>17647.093000000001</v>
      </c>
      <c r="D54" s="421">
        <v>14.326787506193023</v>
      </c>
      <c r="E54" s="422">
        <v>14187.921</v>
      </c>
      <c r="F54" s="423">
        <v>11.518459687476776</v>
      </c>
      <c r="G54" s="424">
        <v>1947.7360000000001</v>
      </c>
      <c r="H54" s="425">
        <v>1.5812689257183818</v>
      </c>
      <c r="I54" s="422">
        <v>1511.4359999999999</v>
      </c>
      <c r="J54" s="426">
        <v>1.2270588929978643</v>
      </c>
      <c r="K54" s="427">
        <v>4126.0360000000001</v>
      </c>
      <c r="L54" s="421">
        <v>3.3749552823860465</v>
      </c>
      <c r="M54" s="406">
        <v>2488.8780000000002</v>
      </c>
      <c r="N54" s="428">
        <v>2.0358164478725871</v>
      </c>
      <c r="O54" s="408">
        <v>745.54700000000003</v>
      </c>
      <c r="P54" s="409">
        <v>0.60983175762816166</v>
      </c>
      <c r="Q54" s="408">
        <v>891.61099999999999</v>
      </c>
      <c r="R54" s="421">
        <v>0.7293070768852975</v>
      </c>
      <c r="S54" s="424">
        <v>6883.3539999999994</v>
      </c>
      <c r="T54" s="428">
        <v>5.6303464009604181</v>
      </c>
      <c r="U54" s="424">
        <v>3051.8220000000001</v>
      </c>
      <c r="V54" s="429">
        <v>2.496285243221811</v>
      </c>
      <c r="W54" s="424">
        <v>26.774000000000001</v>
      </c>
      <c r="X54" s="429">
        <v>2.190020948208014E-2</v>
      </c>
      <c r="Y54" s="424">
        <v>3804.7579999999998</v>
      </c>
      <c r="Z54" s="429">
        <v>3.1121609482565269</v>
      </c>
      <c r="AA54" s="430">
        <v>-252.89699999999999</v>
      </c>
      <c r="AB54" s="431">
        <v>-0.20686103224731534</v>
      </c>
      <c r="AC54" s="432">
        <v>42975.232000000004</v>
      </c>
      <c r="AD54" s="433">
        <v>34.889430054760105</v>
      </c>
      <c r="AE54" s="422">
        <v>5589.3440000000001</v>
      </c>
      <c r="AF54" s="428">
        <v>4.5377073599042594</v>
      </c>
      <c r="AG54" s="432">
        <v>103053.446</v>
      </c>
      <c r="AH54" s="433">
        <v>83.663911252858327</v>
      </c>
      <c r="AI54" s="418" t="s">
        <v>137</v>
      </c>
    </row>
    <row r="55" spans="1:35" ht="30" customHeight="1">
      <c r="A55" s="418" t="s">
        <v>138</v>
      </c>
      <c r="B55" s="419">
        <v>10592227.851</v>
      </c>
      <c r="C55" s="420">
        <v>23123.949000000001</v>
      </c>
      <c r="D55" s="421">
        <v>21.831053226273731</v>
      </c>
      <c r="E55" s="422">
        <v>19203.632000000001</v>
      </c>
      <c r="F55" s="423">
        <v>18.129927216574188</v>
      </c>
      <c r="G55" s="424">
        <v>2582.2890000000002</v>
      </c>
      <c r="H55" s="425">
        <v>2.4379092258256221</v>
      </c>
      <c r="I55" s="422">
        <v>1338.028</v>
      </c>
      <c r="J55" s="426">
        <v>1.2632167838739217</v>
      </c>
      <c r="K55" s="427">
        <v>7520.02</v>
      </c>
      <c r="L55" s="421">
        <v>7.0877339591891895</v>
      </c>
      <c r="M55" s="406">
        <v>3919.0329999999999</v>
      </c>
      <c r="N55" s="428">
        <v>3.6937485912647956</v>
      </c>
      <c r="O55" s="408">
        <v>1701.8969999999999</v>
      </c>
      <c r="P55" s="409">
        <v>1.6040639734923847</v>
      </c>
      <c r="Q55" s="408">
        <v>1899.09</v>
      </c>
      <c r="R55" s="421">
        <v>1.7899213944320091</v>
      </c>
      <c r="S55" s="424">
        <v>2623.1840000000002</v>
      </c>
      <c r="T55" s="428">
        <v>2.4723910731622705</v>
      </c>
      <c r="U55" s="424">
        <v>1264.184</v>
      </c>
      <c r="V55" s="429">
        <v>1.1915127709053468</v>
      </c>
      <c r="W55" s="424">
        <v>4.8689999999999998</v>
      </c>
      <c r="X55" s="429">
        <v>4.5891070299403673E-3</v>
      </c>
      <c r="Y55" s="424">
        <v>1354.1310000000001</v>
      </c>
      <c r="Z55" s="429">
        <v>1.2762891952269828</v>
      </c>
      <c r="AA55" s="430">
        <v>-1251.2570000000001</v>
      </c>
      <c r="AB55" s="431">
        <v>-1.17932887553134</v>
      </c>
      <c r="AC55" s="432">
        <v>33360.811000000002</v>
      </c>
      <c r="AD55" s="433">
        <v>31.495556429944475</v>
      </c>
      <c r="AE55" s="422">
        <v>6383.4369999999999</v>
      </c>
      <c r="AF55" s="428">
        <v>6.026529158733446</v>
      </c>
      <c r="AG55" s="432">
        <v>64882.821000000004</v>
      </c>
      <c r="AH55" s="433">
        <v>61.255122069409119</v>
      </c>
      <c r="AI55" s="418" t="s">
        <v>138</v>
      </c>
    </row>
    <row r="56" spans="1:35" ht="30" customHeight="1">
      <c r="A56" s="418" t="s">
        <v>139</v>
      </c>
      <c r="B56" s="419">
        <v>15861775.505999999</v>
      </c>
      <c r="C56" s="420">
        <v>45881.224000000002</v>
      </c>
      <c r="D56" s="421">
        <v>28.925654623370889</v>
      </c>
      <c r="E56" s="422">
        <v>39231.014999999999</v>
      </c>
      <c r="F56" s="423">
        <v>24.733053992070541</v>
      </c>
      <c r="G56" s="424">
        <v>3338.9650000000001</v>
      </c>
      <c r="H56" s="425">
        <v>2.1050386186193197</v>
      </c>
      <c r="I56" s="422">
        <v>3311.2440000000001</v>
      </c>
      <c r="J56" s="426">
        <v>2.0875620126810288</v>
      </c>
      <c r="K56" s="427">
        <v>10030.56</v>
      </c>
      <c r="L56" s="421">
        <v>6.3776705835662995</v>
      </c>
      <c r="M56" s="406">
        <v>5292.049</v>
      </c>
      <c r="N56" s="428">
        <v>3.3648116589793049</v>
      </c>
      <c r="O56" s="408">
        <v>1819.472</v>
      </c>
      <c r="P56" s="409">
        <v>1.156863929035123</v>
      </c>
      <c r="Q56" s="408">
        <v>2919.0390000000002</v>
      </c>
      <c r="R56" s="421">
        <v>1.8559949955518729</v>
      </c>
      <c r="S56" s="424">
        <v>16581.938000000002</v>
      </c>
      <c r="T56" s="428">
        <v>10.543193819798717</v>
      </c>
      <c r="U56" s="424">
        <v>8401.2960000000003</v>
      </c>
      <c r="V56" s="429">
        <v>5.3417454621709286</v>
      </c>
      <c r="W56" s="424">
        <v>5.3819999999999997</v>
      </c>
      <c r="X56" s="429">
        <v>3.4220046618288341E-3</v>
      </c>
      <c r="Y56" s="424">
        <v>8175.26</v>
      </c>
      <c r="Z56" s="429">
        <v>5.1980263529659601</v>
      </c>
      <c r="AA56" s="430">
        <v>-1914.0730000000001</v>
      </c>
      <c r="AB56" s="431">
        <v>-1.2170135133929212</v>
      </c>
      <c r="AC56" s="432">
        <v>65523.838000000003</v>
      </c>
      <c r="AD56" s="433">
        <v>41.309270816003192</v>
      </c>
      <c r="AE56" s="422">
        <v>3813.3110000000001</v>
      </c>
      <c r="AF56" s="428">
        <v>2.4040883686429351</v>
      </c>
      <c r="AG56" s="432">
        <v>96955.021999999997</v>
      </c>
      <c r="AH56" s="433">
        <v>61.12494907226813</v>
      </c>
      <c r="AI56" s="418" t="s">
        <v>139</v>
      </c>
    </row>
    <row r="57" spans="1:35" ht="30" customHeight="1" thickBot="1">
      <c r="A57" s="434" t="s">
        <v>140</v>
      </c>
      <c r="B57" s="435">
        <v>14731808.997</v>
      </c>
      <c r="C57" s="436">
        <v>35033.326000000001</v>
      </c>
      <c r="D57" s="437">
        <v>23.780735961981463</v>
      </c>
      <c r="E57" s="438">
        <v>29889.502</v>
      </c>
      <c r="F57" s="439">
        <v>20.28909145243923</v>
      </c>
      <c r="G57" s="440">
        <v>3499.212</v>
      </c>
      <c r="H57" s="441">
        <v>2.3752765194773997</v>
      </c>
      <c r="I57" s="438">
        <v>1644.6120000000001</v>
      </c>
      <c r="J57" s="442">
        <v>1.1163679900648391</v>
      </c>
      <c r="K57" s="443">
        <v>10278.776</v>
      </c>
      <c r="L57" s="437">
        <v>7.0810743730824006</v>
      </c>
      <c r="M57" s="444">
        <v>6346.0420000000004</v>
      </c>
      <c r="N57" s="445">
        <v>4.3718041308327562</v>
      </c>
      <c r="O57" s="388">
        <v>1017.311</v>
      </c>
      <c r="P57" s="387">
        <v>0.70082808026508525</v>
      </c>
      <c r="Q57" s="388">
        <v>2915.4229999999998</v>
      </c>
      <c r="R57" s="437">
        <v>2.0084421619845605</v>
      </c>
      <c r="S57" s="440">
        <v>15731.935000000001</v>
      </c>
      <c r="T57" s="445">
        <v>10.837769182585367</v>
      </c>
      <c r="U57" s="440">
        <v>6284.31</v>
      </c>
      <c r="V57" s="446">
        <v>4.3292768023649382</v>
      </c>
      <c r="W57" s="440">
        <v>3.9969999999999999</v>
      </c>
      <c r="X57" s="446">
        <v>2.7535432496252816E-3</v>
      </c>
      <c r="Y57" s="440">
        <v>9443.6280000000006</v>
      </c>
      <c r="Z57" s="446">
        <v>6.5057388369708047</v>
      </c>
      <c r="AA57" s="447">
        <v>-2446.942</v>
      </c>
      <c r="AB57" s="448">
        <v>-1.6857044349073271</v>
      </c>
      <c r="AC57" s="449">
        <v>49497.819000000003</v>
      </c>
      <c r="AD57" s="450">
        <v>33.599280991275265</v>
      </c>
      <c r="AE57" s="438">
        <v>10983.844999999999</v>
      </c>
      <c r="AF57" s="445">
        <v>7.4558698135692367</v>
      </c>
      <c r="AG57" s="449">
        <v>120299.401</v>
      </c>
      <c r="AH57" s="450">
        <v>81.659625796463885</v>
      </c>
      <c r="AI57" s="434" t="s">
        <v>204</v>
      </c>
    </row>
    <row r="58" spans="1:35" s="332" customFormat="1" ht="30" customHeight="1">
      <c r="A58" s="330" t="s">
        <v>187</v>
      </c>
      <c r="B58" s="331"/>
      <c r="C58" s="331"/>
      <c r="D58" s="331"/>
      <c r="E58" s="331"/>
      <c r="F58" s="331"/>
      <c r="G58" s="331"/>
      <c r="H58" s="331"/>
      <c r="I58" s="331"/>
      <c r="J58" s="331"/>
      <c r="K58" s="331"/>
      <c r="L58" s="331"/>
      <c r="M58" s="331"/>
      <c r="N58" s="331"/>
      <c r="O58" s="451"/>
      <c r="P58" s="451"/>
    </row>
  </sheetData>
  <mergeCells count="17">
    <mergeCell ref="A4:A8"/>
    <mergeCell ref="AA7:AB8"/>
    <mergeCell ref="S7:T8"/>
    <mergeCell ref="E7:F8"/>
    <mergeCell ref="G7:H8"/>
    <mergeCell ref="I7:J8"/>
    <mergeCell ref="AA6:AB6"/>
    <mergeCell ref="C5:D8"/>
    <mergeCell ref="Y8:Z8"/>
    <mergeCell ref="M8:N8"/>
    <mergeCell ref="B5:B8"/>
    <mergeCell ref="Q8:R8"/>
    <mergeCell ref="O8:P8"/>
    <mergeCell ref="U8:V8"/>
    <mergeCell ref="W8:X8"/>
    <mergeCell ref="AI4:AI8"/>
    <mergeCell ref="K7:L8"/>
  </mergeCells>
  <phoneticPr fontId="4"/>
  <printOptions horizontalCentered="1"/>
  <pageMargins left="0" right="0" top="0.59055118110236227" bottom="0.47244094488188981" header="0" footer="0.39370078740157483"/>
  <pageSetup paperSize="9" scale="32" firstPageNumber="5" orientation="landscape" useFirstPageNumber="1"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8"/>
  <sheetViews>
    <sheetView showGridLines="0" zoomScale="75" zoomScaleNormal="75" zoomScaleSheetLayoutView="70" workbookViewId="0"/>
  </sheetViews>
  <sheetFormatPr defaultRowHeight="13.5"/>
  <cols>
    <col min="1" max="1" width="17.85546875" style="452" customWidth="1"/>
    <col min="2" max="2" width="20.7109375" style="376" customWidth="1"/>
    <col min="3" max="3" width="16.7109375" style="376" customWidth="1"/>
    <col min="4" max="4" width="11.42578125" style="376" customWidth="1"/>
    <col min="5" max="5" width="14.7109375" style="332" customWidth="1"/>
    <col min="6" max="6" width="8.7109375" style="332" customWidth="1"/>
    <col min="7" max="7" width="14.7109375" style="332" customWidth="1"/>
    <col min="8" max="8" width="8.7109375" style="332" customWidth="1"/>
    <col min="9" max="9" width="14.7109375" style="332" customWidth="1"/>
    <col min="10" max="10" width="8.7109375" style="332" customWidth="1"/>
    <col min="11" max="11" width="16.7109375" style="376" customWidth="1"/>
    <col min="12" max="12" width="11.42578125" style="376" customWidth="1"/>
    <col min="13" max="13" width="16.7109375" style="376" customWidth="1"/>
    <col min="14" max="14" width="11.42578125" style="376" customWidth="1"/>
    <col min="15" max="15" width="16.7109375" style="376" customWidth="1"/>
    <col min="16" max="16" width="11.42578125" style="376" customWidth="1"/>
    <col min="17" max="17" width="16.7109375" style="376" customWidth="1"/>
    <col min="18" max="18" width="11.42578125" style="376" customWidth="1"/>
    <col min="19" max="19" width="16.7109375" style="376" customWidth="1"/>
    <col min="20" max="20" width="11.42578125" style="376" customWidth="1"/>
    <col min="21" max="21" width="16.7109375" style="376" customWidth="1"/>
    <col min="22" max="22" width="11.42578125" style="376" customWidth="1"/>
    <col min="23" max="23" width="16.7109375" style="376" customWidth="1"/>
    <col min="24" max="24" width="11.42578125" style="376" customWidth="1"/>
    <col min="25" max="25" width="16.7109375" style="376" customWidth="1"/>
    <col min="26" max="26" width="11.42578125" style="376" customWidth="1"/>
    <col min="27" max="27" width="16.7109375" style="376" customWidth="1"/>
    <col min="28" max="28" width="11.42578125" style="376" customWidth="1"/>
    <col min="29" max="29" width="16.7109375" style="376" customWidth="1"/>
    <col min="30" max="30" width="11.42578125" style="376" customWidth="1"/>
    <col min="31" max="31" width="16.7109375" style="376" customWidth="1"/>
    <col min="32" max="32" width="11.42578125" style="376" customWidth="1"/>
    <col min="33" max="33" width="16.7109375" style="376" customWidth="1"/>
    <col min="34" max="34" width="11.42578125" style="376" customWidth="1"/>
    <col min="35" max="35" width="17.85546875" style="332" customWidth="1"/>
    <col min="36" max="16384" width="9.140625" style="376"/>
  </cols>
  <sheetData>
    <row r="1" spans="1:35" s="338" customFormat="1" ht="37.5">
      <c r="A1" s="334" t="s">
        <v>174</v>
      </c>
      <c r="B1" s="335"/>
      <c r="C1" s="335"/>
      <c r="D1" s="335"/>
      <c r="E1" s="229"/>
      <c r="F1" s="229"/>
      <c r="G1" s="229"/>
      <c r="H1" s="229"/>
      <c r="I1" s="229"/>
      <c r="J1" s="229"/>
      <c r="K1" s="335"/>
      <c r="L1" s="335"/>
      <c r="M1" s="336"/>
      <c r="N1" s="336"/>
      <c r="O1" s="336"/>
      <c r="P1" s="336"/>
      <c r="Q1" s="336"/>
      <c r="R1" s="336"/>
      <c r="S1" s="336"/>
      <c r="T1" s="336"/>
      <c r="U1" s="336"/>
      <c r="V1" s="336"/>
      <c r="W1" s="336"/>
      <c r="X1" s="336"/>
      <c r="Y1" s="336"/>
      <c r="Z1" s="336"/>
      <c r="AA1" s="336"/>
      <c r="AB1" s="336"/>
      <c r="AC1" s="336"/>
      <c r="AD1" s="336"/>
      <c r="AE1" s="336"/>
      <c r="AF1" s="336"/>
      <c r="AG1" s="336"/>
      <c r="AH1" s="336"/>
      <c r="AI1" s="337"/>
    </row>
    <row r="2" spans="1:35" s="341" customFormat="1" ht="25.5" customHeight="1">
      <c r="A2" s="339"/>
      <c r="B2" s="339"/>
      <c r="C2" s="339"/>
      <c r="D2" s="339"/>
      <c r="E2" s="232"/>
      <c r="F2" s="232"/>
      <c r="G2" s="232"/>
      <c r="H2" s="232"/>
      <c r="I2" s="232"/>
      <c r="J2" s="232"/>
      <c r="K2" s="339"/>
      <c r="L2" s="339"/>
      <c r="M2" s="339"/>
      <c r="N2" s="339"/>
      <c r="O2" s="339"/>
      <c r="P2" s="339"/>
      <c r="Q2" s="339"/>
      <c r="R2" s="339"/>
      <c r="S2" s="339"/>
      <c r="T2" s="339"/>
      <c r="U2" s="339"/>
      <c r="V2" s="339"/>
      <c r="W2" s="339"/>
      <c r="X2" s="339"/>
      <c r="Y2" s="339"/>
      <c r="Z2" s="339"/>
      <c r="AA2" s="339"/>
      <c r="AB2" s="339"/>
      <c r="AC2" s="339"/>
      <c r="AD2" s="339"/>
      <c r="AE2" s="339"/>
      <c r="AF2" s="339"/>
      <c r="AG2" s="339"/>
      <c r="AH2" s="339"/>
      <c r="AI2" s="340"/>
    </row>
    <row r="3" spans="1:35" s="341" customFormat="1" ht="25.5" customHeight="1" thickBot="1">
      <c r="A3" s="342" t="s">
        <v>173</v>
      </c>
      <c r="B3" s="343"/>
      <c r="C3" s="343"/>
      <c r="D3" s="344"/>
      <c r="E3" s="235"/>
      <c r="F3" s="235"/>
      <c r="G3" s="235"/>
      <c r="H3" s="235"/>
      <c r="I3" s="235"/>
      <c r="J3" s="235"/>
      <c r="K3" s="345"/>
      <c r="L3" s="345"/>
      <c r="M3" s="345"/>
      <c r="N3" s="345"/>
      <c r="O3" s="345"/>
      <c r="P3" s="345"/>
      <c r="Q3" s="345"/>
      <c r="R3" s="345"/>
      <c r="S3" s="345"/>
      <c r="T3" s="345"/>
      <c r="U3" s="345"/>
      <c r="V3" s="345"/>
      <c r="W3" s="345"/>
      <c r="X3" s="345"/>
      <c r="Y3" s="345"/>
      <c r="Z3" s="345"/>
      <c r="AA3" s="345"/>
      <c r="AB3" s="345"/>
      <c r="AC3" s="345"/>
      <c r="AD3" s="345"/>
      <c r="AE3" s="345"/>
      <c r="AF3" s="345"/>
      <c r="AG3" s="345"/>
      <c r="AH3" s="345"/>
      <c r="AI3" s="236" t="str">
        <f>'第20表（医科歯科計）'!$AE$4</f>
        <v>平成30年4月審査分～平成31年3月審査分</v>
      </c>
    </row>
    <row r="4" spans="1:35" s="247" customFormat="1" ht="30" customHeight="1" thickBot="1">
      <c r="A4" s="890" t="s">
        <v>73</v>
      </c>
      <c r="B4" s="239" t="s">
        <v>74</v>
      </c>
      <c r="C4" s="239"/>
      <c r="D4" s="240"/>
      <c r="E4" s="241"/>
      <c r="F4" s="241"/>
      <c r="G4" s="241"/>
      <c r="H4" s="241"/>
      <c r="I4" s="241"/>
      <c r="J4" s="241"/>
      <c r="K4" s="346" t="s">
        <v>75</v>
      </c>
      <c r="L4" s="347"/>
      <c r="M4" s="347"/>
      <c r="N4" s="347"/>
      <c r="O4" s="347"/>
      <c r="P4" s="347"/>
      <c r="Q4" s="347"/>
      <c r="R4" s="347"/>
      <c r="S4" s="347"/>
      <c r="T4" s="347"/>
      <c r="U4" s="347"/>
      <c r="V4" s="347"/>
      <c r="W4" s="347"/>
      <c r="X4" s="347"/>
      <c r="Y4" s="347"/>
      <c r="Z4" s="347"/>
      <c r="AA4" s="347"/>
      <c r="AB4" s="348"/>
      <c r="AC4" s="349"/>
      <c r="AD4" s="350"/>
      <c r="AE4" s="349"/>
      <c r="AF4" s="350"/>
      <c r="AG4" s="351"/>
      <c r="AH4" s="352"/>
      <c r="AI4" s="890" t="s">
        <v>73</v>
      </c>
    </row>
    <row r="5" spans="1:35" s="247" customFormat="1" ht="30" customHeight="1" thickBot="1">
      <c r="A5" s="891"/>
      <c r="B5" s="893" t="s">
        <v>76</v>
      </c>
      <c r="C5" s="904" t="s">
        <v>77</v>
      </c>
      <c r="D5" s="905"/>
      <c r="E5" s="353"/>
      <c r="F5" s="353"/>
      <c r="G5" s="353"/>
      <c r="H5" s="353"/>
      <c r="I5" s="353"/>
      <c r="J5" s="354"/>
      <c r="K5" s="346" t="s">
        <v>78</v>
      </c>
      <c r="L5" s="347"/>
      <c r="M5" s="347"/>
      <c r="N5" s="347"/>
      <c r="O5" s="347"/>
      <c r="P5" s="347"/>
      <c r="Q5" s="347"/>
      <c r="R5" s="347"/>
      <c r="S5" s="347"/>
      <c r="T5" s="347"/>
      <c r="U5" s="355"/>
      <c r="V5" s="355"/>
      <c r="W5" s="355"/>
      <c r="X5" s="355"/>
      <c r="Y5" s="355"/>
      <c r="Z5" s="355"/>
      <c r="AA5" s="355"/>
      <c r="AB5" s="348"/>
      <c r="AC5" s="349" t="s">
        <v>79</v>
      </c>
      <c r="AD5" s="350"/>
      <c r="AE5" s="349"/>
      <c r="AF5" s="350"/>
      <c r="AG5" s="351"/>
      <c r="AH5" s="352"/>
      <c r="AI5" s="891"/>
    </row>
    <row r="6" spans="1:35" s="247" customFormat="1" ht="30" customHeight="1" thickBot="1">
      <c r="A6" s="891"/>
      <c r="B6" s="894"/>
      <c r="C6" s="906"/>
      <c r="D6" s="907"/>
      <c r="E6" s="356"/>
      <c r="F6" s="356"/>
      <c r="G6" s="356"/>
      <c r="H6" s="356"/>
      <c r="I6" s="356"/>
      <c r="J6" s="357"/>
      <c r="K6" s="346" t="s">
        <v>80</v>
      </c>
      <c r="L6" s="347"/>
      <c r="M6" s="347"/>
      <c r="N6" s="347"/>
      <c r="O6" s="347"/>
      <c r="P6" s="347"/>
      <c r="Q6" s="347"/>
      <c r="R6" s="347"/>
      <c r="S6" s="347"/>
      <c r="T6" s="347"/>
      <c r="U6" s="358"/>
      <c r="V6" s="358"/>
      <c r="W6" s="358"/>
      <c r="X6" s="358"/>
      <c r="Y6" s="358"/>
      <c r="Z6" s="358"/>
      <c r="AA6" s="932" t="s">
        <v>81</v>
      </c>
      <c r="AB6" s="933"/>
      <c r="AC6" s="359"/>
      <c r="AD6" s="360"/>
      <c r="AE6" s="359"/>
      <c r="AF6" s="360"/>
      <c r="AG6" s="361"/>
      <c r="AH6" s="362"/>
      <c r="AI6" s="891"/>
    </row>
    <row r="7" spans="1:35" s="247" customFormat="1" ht="30" customHeight="1">
      <c r="A7" s="891"/>
      <c r="B7" s="894"/>
      <c r="C7" s="906"/>
      <c r="D7" s="907"/>
      <c r="E7" s="910" t="s">
        <v>82</v>
      </c>
      <c r="F7" s="910"/>
      <c r="G7" s="910" t="s">
        <v>83</v>
      </c>
      <c r="H7" s="910"/>
      <c r="I7" s="910" t="s">
        <v>84</v>
      </c>
      <c r="J7" s="912"/>
      <c r="K7" s="924" t="s">
        <v>77</v>
      </c>
      <c r="L7" s="925"/>
      <c r="M7" s="363"/>
      <c r="N7" s="363"/>
      <c r="O7" s="363"/>
      <c r="P7" s="363"/>
      <c r="Q7" s="363"/>
      <c r="R7" s="364"/>
      <c r="S7" s="930" t="s">
        <v>86</v>
      </c>
      <c r="T7" s="925"/>
      <c r="U7" s="462"/>
      <c r="V7" s="462"/>
      <c r="W7" s="462"/>
      <c r="X7" s="462"/>
      <c r="Y7" s="462"/>
      <c r="Z7" s="462"/>
      <c r="AA7" s="924" t="s">
        <v>77</v>
      </c>
      <c r="AB7" s="928"/>
      <c r="AC7" s="359" t="s">
        <v>88</v>
      </c>
      <c r="AD7" s="360"/>
      <c r="AE7" s="359" t="s">
        <v>89</v>
      </c>
      <c r="AF7" s="360"/>
      <c r="AG7" s="361" t="s">
        <v>90</v>
      </c>
      <c r="AH7" s="362"/>
      <c r="AI7" s="891"/>
    </row>
    <row r="8" spans="1:35" s="247" customFormat="1" ht="30" customHeight="1" thickBot="1">
      <c r="A8" s="892"/>
      <c r="B8" s="895"/>
      <c r="C8" s="908"/>
      <c r="D8" s="909"/>
      <c r="E8" s="911"/>
      <c r="F8" s="911"/>
      <c r="G8" s="911"/>
      <c r="H8" s="911"/>
      <c r="I8" s="911"/>
      <c r="J8" s="913"/>
      <c r="K8" s="926"/>
      <c r="L8" s="927"/>
      <c r="M8" s="922" t="s">
        <v>82</v>
      </c>
      <c r="N8" s="923"/>
      <c r="O8" s="921" t="s">
        <v>83</v>
      </c>
      <c r="P8" s="921"/>
      <c r="Q8" s="921" t="s">
        <v>84</v>
      </c>
      <c r="R8" s="921"/>
      <c r="S8" s="931"/>
      <c r="T8" s="927"/>
      <c r="U8" s="922" t="s">
        <v>82</v>
      </c>
      <c r="V8" s="923"/>
      <c r="W8" s="921" t="s">
        <v>83</v>
      </c>
      <c r="X8" s="921"/>
      <c r="Y8" s="921" t="s">
        <v>84</v>
      </c>
      <c r="Z8" s="921"/>
      <c r="AA8" s="926"/>
      <c r="AB8" s="929"/>
      <c r="AC8" s="460"/>
      <c r="AD8" s="461"/>
      <c r="AE8" s="460"/>
      <c r="AF8" s="461"/>
      <c r="AG8" s="365"/>
      <c r="AH8" s="366"/>
      <c r="AI8" s="892"/>
    </row>
    <row r="9" spans="1:35" ht="12" customHeight="1">
      <c r="A9" s="367"/>
      <c r="B9" s="368" t="s">
        <v>141</v>
      </c>
      <c r="C9" s="369" t="s">
        <v>141</v>
      </c>
      <c r="D9" s="370" t="s">
        <v>142</v>
      </c>
      <c r="E9" s="263" t="s">
        <v>141</v>
      </c>
      <c r="F9" s="264" t="s">
        <v>142</v>
      </c>
      <c r="G9" s="264" t="s">
        <v>141</v>
      </c>
      <c r="H9" s="264" t="s">
        <v>142</v>
      </c>
      <c r="I9" s="264" t="s">
        <v>141</v>
      </c>
      <c r="J9" s="265" t="s">
        <v>142</v>
      </c>
      <c r="K9" s="371" t="s">
        <v>141</v>
      </c>
      <c r="L9" s="370" t="s">
        <v>142</v>
      </c>
      <c r="M9" s="372" t="s">
        <v>141</v>
      </c>
      <c r="N9" s="371" t="s">
        <v>142</v>
      </c>
      <c r="O9" s="371" t="s">
        <v>141</v>
      </c>
      <c r="P9" s="371" t="s">
        <v>142</v>
      </c>
      <c r="Q9" s="371" t="s">
        <v>141</v>
      </c>
      <c r="R9" s="373" t="s">
        <v>142</v>
      </c>
      <c r="S9" s="371" t="s">
        <v>141</v>
      </c>
      <c r="T9" s="371" t="s">
        <v>142</v>
      </c>
      <c r="U9" s="370" t="s">
        <v>141</v>
      </c>
      <c r="V9" s="372" t="s">
        <v>142</v>
      </c>
      <c r="W9" s="370" t="s">
        <v>141</v>
      </c>
      <c r="X9" s="372" t="s">
        <v>142</v>
      </c>
      <c r="Y9" s="370" t="s">
        <v>141</v>
      </c>
      <c r="Z9" s="372" t="s">
        <v>142</v>
      </c>
      <c r="AA9" s="368" t="s">
        <v>141</v>
      </c>
      <c r="AB9" s="374" t="s">
        <v>142</v>
      </c>
      <c r="AC9" s="375" t="s">
        <v>141</v>
      </c>
      <c r="AD9" s="374" t="s">
        <v>142</v>
      </c>
      <c r="AE9" s="372" t="s">
        <v>141</v>
      </c>
      <c r="AF9" s="371" t="s">
        <v>142</v>
      </c>
      <c r="AG9" s="368" t="s">
        <v>141</v>
      </c>
      <c r="AH9" s="374" t="s">
        <v>142</v>
      </c>
      <c r="AI9" s="458"/>
    </row>
    <row r="10" spans="1:35" ht="30" customHeight="1" thickBot="1">
      <c r="A10" s="377" t="s">
        <v>93</v>
      </c>
      <c r="B10" s="378">
        <v>170929145.873</v>
      </c>
      <c r="C10" s="379">
        <v>70303.698000000004</v>
      </c>
      <c r="D10" s="380">
        <v>4.1130316097311752</v>
      </c>
      <c r="E10" s="381">
        <v>51812.835999999996</v>
      </c>
      <c r="F10" s="382">
        <v>3.0312464112174777</v>
      </c>
      <c r="G10" s="383">
        <v>668.39499999999998</v>
      </c>
      <c r="H10" s="384">
        <v>3.9103629552833322E-2</v>
      </c>
      <c r="I10" s="381">
        <v>17822.466999999993</v>
      </c>
      <c r="J10" s="385">
        <v>1.0426815689608635</v>
      </c>
      <c r="K10" s="383">
        <v>40837.794999999984</v>
      </c>
      <c r="L10" s="380">
        <v>2.4305873389388122</v>
      </c>
      <c r="M10" s="386">
        <v>8535.1850000000013</v>
      </c>
      <c r="N10" s="387">
        <v>0.50799786316818707</v>
      </c>
      <c r="O10" s="388">
        <v>638.80099999999993</v>
      </c>
      <c r="P10" s="387">
        <v>3.8020211980138809E-2</v>
      </c>
      <c r="Q10" s="388">
        <v>31663.808999999994</v>
      </c>
      <c r="R10" s="380">
        <v>1.8845692637904867</v>
      </c>
      <c r="S10" s="389">
        <v>10139.627999999999</v>
      </c>
      <c r="T10" s="387">
        <v>0.60349123742722832</v>
      </c>
      <c r="U10" s="389">
        <v>6467.14</v>
      </c>
      <c r="V10" s="390">
        <v>0.38491178583821078</v>
      </c>
      <c r="W10" s="389">
        <v>25.05</v>
      </c>
      <c r="X10" s="390">
        <v>1.4909280199975848E-3</v>
      </c>
      <c r="Y10" s="389">
        <v>3647.4380000000001</v>
      </c>
      <c r="Z10" s="390">
        <v>0.21708852356901998</v>
      </c>
      <c r="AA10" s="391">
        <v>-650.26499999999999</v>
      </c>
      <c r="AB10" s="392">
        <v>-3.870252730234449E-2</v>
      </c>
      <c r="AC10" s="379">
        <v>515827.80700000003</v>
      </c>
      <c r="AD10" s="393">
        <v>30.177873081005099</v>
      </c>
      <c r="AE10" s="394">
        <v>63713.229000000014</v>
      </c>
      <c r="AF10" s="387">
        <v>3.7274643054344176</v>
      </c>
      <c r="AG10" s="379">
        <v>160116.56499999997</v>
      </c>
      <c r="AH10" s="393">
        <v>9.367423219850771</v>
      </c>
      <c r="AI10" s="395" t="s">
        <v>201</v>
      </c>
    </row>
    <row r="11" spans="1:35" ht="30" customHeight="1">
      <c r="A11" s="396" t="s">
        <v>94</v>
      </c>
      <c r="B11" s="397">
        <v>7047874.8399999999</v>
      </c>
      <c r="C11" s="398">
        <v>2532.2280000000001</v>
      </c>
      <c r="D11" s="399">
        <v>3.5928958125482264</v>
      </c>
      <c r="E11" s="400">
        <v>2000.412</v>
      </c>
      <c r="F11" s="401">
        <v>2.8383194160127854</v>
      </c>
      <c r="G11" s="402">
        <v>21.029</v>
      </c>
      <c r="H11" s="403">
        <v>2.9837363002887834E-2</v>
      </c>
      <c r="I11" s="400">
        <v>510.78699999999998</v>
      </c>
      <c r="J11" s="404">
        <v>0.72473903353255342</v>
      </c>
      <c r="K11" s="405">
        <v>3904.9450000000002</v>
      </c>
      <c r="L11" s="399">
        <v>5.7505216440253157</v>
      </c>
      <c r="M11" s="406">
        <v>763.94899999999996</v>
      </c>
      <c r="N11" s="407">
        <v>1.1250107900191926</v>
      </c>
      <c r="O11" s="408">
        <v>52.454999999999998</v>
      </c>
      <c r="P11" s="409">
        <v>7.7246571420941379E-2</v>
      </c>
      <c r="Q11" s="408">
        <v>3088.5410000000002</v>
      </c>
      <c r="R11" s="399">
        <v>4.5482642825851816</v>
      </c>
      <c r="S11" s="410">
        <v>239.53100000000001</v>
      </c>
      <c r="T11" s="407">
        <v>0.35273946237783832</v>
      </c>
      <c r="U11" s="410">
        <v>207.964</v>
      </c>
      <c r="V11" s="411">
        <v>0.30625309272680684</v>
      </c>
      <c r="W11" s="410">
        <v>0</v>
      </c>
      <c r="X11" s="411">
        <v>0</v>
      </c>
      <c r="Y11" s="410">
        <v>31.567</v>
      </c>
      <c r="Z11" s="411">
        <v>4.6486369651031485E-2</v>
      </c>
      <c r="AA11" s="412">
        <v>-15.422000000000001</v>
      </c>
      <c r="AB11" s="413">
        <v>-2.2710830701625353E-2</v>
      </c>
      <c r="AC11" s="414">
        <v>26643.813999999998</v>
      </c>
      <c r="AD11" s="415">
        <v>37.804039664245799</v>
      </c>
      <c r="AE11" s="416">
        <v>2480.0079999999998</v>
      </c>
      <c r="AF11" s="407">
        <v>3.5188025558070213</v>
      </c>
      <c r="AG11" s="417">
        <v>11285.142</v>
      </c>
      <c r="AH11" s="415">
        <v>16.012120328742956</v>
      </c>
      <c r="AI11" s="396" t="s">
        <v>202</v>
      </c>
    </row>
    <row r="12" spans="1:35" ht="30" customHeight="1">
      <c r="A12" s="418" t="s">
        <v>95</v>
      </c>
      <c r="B12" s="419">
        <v>1432193.084</v>
      </c>
      <c r="C12" s="420">
        <v>410.625</v>
      </c>
      <c r="D12" s="421">
        <v>2.8671064299036932</v>
      </c>
      <c r="E12" s="422">
        <v>366.91</v>
      </c>
      <c r="F12" s="423">
        <v>2.5618752394422257</v>
      </c>
      <c r="G12" s="424">
        <v>5.1849999999999996</v>
      </c>
      <c r="H12" s="425">
        <v>3.6203219090534297E-2</v>
      </c>
      <c r="I12" s="422">
        <v>38.53</v>
      </c>
      <c r="J12" s="426">
        <v>0.26902797137093282</v>
      </c>
      <c r="K12" s="427">
        <v>642.05300000000011</v>
      </c>
      <c r="L12" s="421">
        <v>4.5517105975509153</v>
      </c>
      <c r="M12" s="406">
        <v>113.607</v>
      </c>
      <c r="N12" s="428">
        <v>0.80539485970156166</v>
      </c>
      <c r="O12" s="408">
        <v>3.9289999999999998</v>
      </c>
      <c r="P12" s="409">
        <v>2.7853885797243443E-2</v>
      </c>
      <c r="Q12" s="408">
        <v>524.51700000000005</v>
      </c>
      <c r="R12" s="421">
        <v>3.7184618520521098</v>
      </c>
      <c r="S12" s="424">
        <v>39.649000000000001</v>
      </c>
      <c r="T12" s="428">
        <v>0.28108391905698782</v>
      </c>
      <c r="U12" s="424">
        <v>15.381</v>
      </c>
      <c r="V12" s="429">
        <v>0.10904062546383338</v>
      </c>
      <c r="W12" s="424">
        <v>0</v>
      </c>
      <c r="X12" s="429">
        <v>0</v>
      </c>
      <c r="Y12" s="424">
        <v>24.268000000000001</v>
      </c>
      <c r="Z12" s="429">
        <v>0.17204329359315446</v>
      </c>
      <c r="AA12" s="430">
        <v>-5.0949999999999998</v>
      </c>
      <c r="AB12" s="431">
        <v>-3.6120017342060405E-2</v>
      </c>
      <c r="AC12" s="432">
        <v>3497.5729999999999</v>
      </c>
      <c r="AD12" s="433">
        <v>24.421099634356281</v>
      </c>
      <c r="AE12" s="422">
        <v>566.26</v>
      </c>
      <c r="AF12" s="428">
        <v>3.9537964980146487</v>
      </c>
      <c r="AG12" s="432">
        <v>1524.241</v>
      </c>
      <c r="AH12" s="433">
        <v>10.642706050101273</v>
      </c>
      <c r="AI12" s="418" t="s">
        <v>203</v>
      </c>
    </row>
    <row r="13" spans="1:35" ht="30" customHeight="1">
      <c r="A13" s="418" t="s">
        <v>96</v>
      </c>
      <c r="B13" s="419">
        <v>1346348.101</v>
      </c>
      <c r="C13" s="420">
        <v>195.85499999999999</v>
      </c>
      <c r="D13" s="421">
        <v>1.4547129368291061</v>
      </c>
      <c r="E13" s="422">
        <v>134.55199999999999</v>
      </c>
      <c r="F13" s="423">
        <v>0.9993849280142445</v>
      </c>
      <c r="G13" s="424">
        <v>0.161</v>
      </c>
      <c r="H13" s="425">
        <v>1.1958274377957474E-3</v>
      </c>
      <c r="I13" s="422">
        <v>61.142000000000003</v>
      </c>
      <c r="J13" s="426">
        <v>0.45413218137706574</v>
      </c>
      <c r="K13" s="427">
        <v>321.452</v>
      </c>
      <c r="L13" s="421">
        <v>2.385108811474308</v>
      </c>
      <c r="M13" s="406">
        <v>88.825999999999993</v>
      </c>
      <c r="N13" s="428">
        <v>0.65907095083563594</v>
      </c>
      <c r="O13" s="408">
        <v>3.47</v>
      </c>
      <c r="P13" s="409">
        <v>2.574669803210386E-2</v>
      </c>
      <c r="Q13" s="408">
        <v>229.15600000000001</v>
      </c>
      <c r="R13" s="421">
        <v>1.7002911626065682</v>
      </c>
      <c r="S13" s="424">
        <v>11.635</v>
      </c>
      <c r="T13" s="428">
        <v>8.632934628343758E-2</v>
      </c>
      <c r="U13" s="424">
        <v>10.644</v>
      </c>
      <c r="V13" s="429">
        <v>7.8976326758995227E-2</v>
      </c>
      <c r="W13" s="424">
        <v>0</v>
      </c>
      <c r="X13" s="429">
        <v>0</v>
      </c>
      <c r="Y13" s="424">
        <v>0.99099999999999999</v>
      </c>
      <c r="Z13" s="429">
        <v>7.3530195244423408E-3</v>
      </c>
      <c r="AA13" s="430">
        <v>-0.872</v>
      </c>
      <c r="AB13" s="431">
        <v>-6.4700635976929575E-3</v>
      </c>
      <c r="AC13" s="432">
        <v>3457.8519999999999</v>
      </c>
      <c r="AD13" s="433">
        <v>25.683194394018013</v>
      </c>
      <c r="AE13" s="422">
        <v>308.23399999999998</v>
      </c>
      <c r="AF13" s="428">
        <v>2.289407915910151</v>
      </c>
      <c r="AG13" s="432">
        <v>794.53800000000001</v>
      </c>
      <c r="AH13" s="433">
        <v>5.9014306880208531</v>
      </c>
      <c r="AI13" s="418" t="s">
        <v>96</v>
      </c>
    </row>
    <row r="14" spans="1:35" ht="30" customHeight="1">
      <c r="A14" s="418" t="s">
        <v>97</v>
      </c>
      <c r="B14" s="419">
        <v>2723401.5610000002</v>
      </c>
      <c r="C14" s="420">
        <v>479.726</v>
      </c>
      <c r="D14" s="421">
        <v>1.7614956489334257</v>
      </c>
      <c r="E14" s="422">
        <v>337.87</v>
      </c>
      <c r="F14" s="423">
        <v>1.2406176336182251</v>
      </c>
      <c r="G14" s="424">
        <v>3.1629999999999998</v>
      </c>
      <c r="H14" s="425">
        <v>1.1614152115116598E-2</v>
      </c>
      <c r="I14" s="422">
        <v>138.69300000000001</v>
      </c>
      <c r="J14" s="426">
        <v>0.50926386320008432</v>
      </c>
      <c r="K14" s="427">
        <v>751.50600000000009</v>
      </c>
      <c r="L14" s="421">
        <v>2.7747551755117517</v>
      </c>
      <c r="M14" s="406">
        <v>229.42500000000001</v>
      </c>
      <c r="N14" s="428">
        <v>0.84709663813966041</v>
      </c>
      <c r="O14" s="408">
        <v>13.137</v>
      </c>
      <c r="P14" s="409">
        <v>4.8505213186185975E-2</v>
      </c>
      <c r="Q14" s="408">
        <v>508.94400000000002</v>
      </c>
      <c r="R14" s="421">
        <v>1.8791533241859051</v>
      </c>
      <c r="S14" s="424">
        <v>108.631</v>
      </c>
      <c r="T14" s="428">
        <v>0.40109384285823008</v>
      </c>
      <c r="U14" s="424">
        <v>64.100999999999999</v>
      </c>
      <c r="V14" s="429">
        <v>0.23667752686669002</v>
      </c>
      <c r="W14" s="424">
        <v>0</v>
      </c>
      <c r="X14" s="429">
        <v>0</v>
      </c>
      <c r="Y14" s="424">
        <v>44.53</v>
      </c>
      <c r="Z14" s="429">
        <v>0.16441631599154002</v>
      </c>
      <c r="AA14" s="430">
        <v>-7.5759999999999996</v>
      </c>
      <c r="AB14" s="431">
        <v>-2.7972558049672296E-2</v>
      </c>
      <c r="AC14" s="432">
        <v>7854.39</v>
      </c>
      <c r="AD14" s="433">
        <v>28.840366813610707</v>
      </c>
      <c r="AE14" s="422">
        <v>1020.4690000000001</v>
      </c>
      <c r="AF14" s="428">
        <v>3.7470383163961181</v>
      </c>
      <c r="AG14" s="432">
        <v>2840.2829999999999</v>
      </c>
      <c r="AH14" s="433">
        <v>10.429174458419133</v>
      </c>
      <c r="AI14" s="418" t="s">
        <v>97</v>
      </c>
    </row>
    <row r="15" spans="1:35" ht="30" customHeight="1">
      <c r="A15" s="418" t="s">
        <v>98</v>
      </c>
      <c r="B15" s="419">
        <v>1270268.0160000001</v>
      </c>
      <c r="C15" s="420">
        <v>359.209</v>
      </c>
      <c r="D15" s="421">
        <v>2.8278205502735418</v>
      </c>
      <c r="E15" s="422">
        <v>250.14</v>
      </c>
      <c r="F15" s="423">
        <v>1.9691907286438359</v>
      </c>
      <c r="G15" s="424">
        <v>1.131</v>
      </c>
      <c r="H15" s="425">
        <v>8.9036328220043915E-3</v>
      </c>
      <c r="I15" s="422">
        <v>107.938</v>
      </c>
      <c r="J15" s="426">
        <v>0.84972618880770112</v>
      </c>
      <c r="K15" s="427">
        <v>445.303</v>
      </c>
      <c r="L15" s="421">
        <v>3.5271088741287069</v>
      </c>
      <c r="M15" s="406">
        <v>49.552999999999997</v>
      </c>
      <c r="N15" s="428">
        <v>0.39249415799960879</v>
      </c>
      <c r="O15" s="408">
        <v>2.9889999999999999</v>
      </c>
      <c r="P15" s="409">
        <v>2.3674954861680031E-2</v>
      </c>
      <c r="Q15" s="408">
        <v>392.76100000000002</v>
      </c>
      <c r="R15" s="421">
        <v>3.1109397612674181</v>
      </c>
      <c r="S15" s="424">
        <v>2.4530000000000003</v>
      </c>
      <c r="T15" s="428">
        <v>1.9429462788792616E-2</v>
      </c>
      <c r="U15" s="424">
        <v>1.0940000000000001</v>
      </c>
      <c r="V15" s="429">
        <v>8.6652394174232036E-3</v>
      </c>
      <c r="W15" s="424">
        <v>0</v>
      </c>
      <c r="X15" s="429">
        <v>0</v>
      </c>
      <c r="Y15" s="424">
        <v>1.359</v>
      </c>
      <c r="Z15" s="429">
        <v>1.0764223371369409E-2</v>
      </c>
      <c r="AA15" s="430">
        <v>-5.532</v>
      </c>
      <c r="AB15" s="431">
        <v>-4.3817280125397769E-2</v>
      </c>
      <c r="AC15" s="432">
        <v>2634.0129999999999</v>
      </c>
      <c r="AD15" s="433">
        <v>20.735883819970159</v>
      </c>
      <c r="AE15" s="422">
        <v>592.11</v>
      </c>
      <c r="AF15" s="428">
        <v>4.6612997614827769</v>
      </c>
      <c r="AG15" s="432">
        <v>1370.7619999999999</v>
      </c>
      <c r="AH15" s="433">
        <v>10.791124256725363</v>
      </c>
      <c r="AI15" s="418" t="s">
        <v>98</v>
      </c>
    </row>
    <row r="16" spans="1:35" ht="30" customHeight="1">
      <c r="A16" s="418" t="s">
        <v>99</v>
      </c>
      <c r="B16" s="419">
        <v>1184687.1640000001</v>
      </c>
      <c r="C16" s="420">
        <v>801.92499999999995</v>
      </c>
      <c r="D16" s="421">
        <v>6.7690865940706679</v>
      </c>
      <c r="E16" s="422">
        <v>488.80500000000001</v>
      </c>
      <c r="F16" s="423">
        <v>4.1260259657882141</v>
      </c>
      <c r="G16" s="424">
        <v>5.5339999999999998</v>
      </c>
      <c r="H16" s="425">
        <v>4.671275395029096E-2</v>
      </c>
      <c r="I16" s="422">
        <v>307.58600000000001</v>
      </c>
      <c r="J16" s="426">
        <v>2.5963478743321642</v>
      </c>
      <c r="K16" s="427">
        <v>349.64300000000003</v>
      </c>
      <c r="L16" s="421">
        <v>2.9630939476321916</v>
      </c>
      <c r="M16" s="406">
        <v>89.652000000000001</v>
      </c>
      <c r="N16" s="428">
        <v>0.75976724428380149</v>
      </c>
      <c r="O16" s="408">
        <v>2.6579999999999999</v>
      </c>
      <c r="P16" s="409">
        <v>2.2525558105857588E-2</v>
      </c>
      <c r="Q16" s="408">
        <v>257.33300000000003</v>
      </c>
      <c r="R16" s="421">
        <v>2.1808011452425324</v>
      </c>
      <c r="S16" s="424">
        <v>13.182</v>
      </c>
      <c r="T16" s="428">
        <v>0.11171253083198447</v>
      </c>
      <c r="U16" s="424">
        <v>13.182</v>
      </c>
      <c r="V16" s="429">
        <v>0.11171253083198447</v>
      </c>
      <c r="W16" s="424">
        <v>0</v>
      </c>
      <c r="X16" s="429">
        <v>0</v>
      </c>
      <c r="Y16" s="424">
        <v>0</v>
      </c>
      <c r="Z16" s="429">
        <v>0</v>
      </c>
      <c r="AA16" s="430">
        <v>-3.81</v>
      </c>
      <c r="AB16" s="431">
        <v>-3.2288328210427916E-2</v>
      </c>
      <c r="AC16" s="432">
        <v>3473.9070000000002</v>
      </c>
      <c r="AD16" s="433">
        <v>29.323412167906294</v>
      </c>
      <c r="AE16" s="422">
        <v>390.40100000000001</v>
      </c>
      <c r="AF16" s="428">
        <v>3.2953931794267333</v>
      </c>
      <c r="AG16" s="432">
        <v>3360.8240000000001</v>
      </c>
      <c r="AH16" s="433">
        <v>28.368873253023612</v>
      </c>
      <c r="AI16" s="418" t="s">
        <v>99</v>
      </c>
    </row>
    <row r="17" spans="1:35" ht="30" customHeight="1">
      <c r="A17" s="418" t="s">
        <v>100</v>
      </c>
      <c r="B17" s="419">
        <v>2094188.544</v>
      </c>
      <c r="C17" s="420">
        <v>1334.077</v>
      </c>
      <c r="D17" s="421">
        <v>6.370376744836209</v>
      </c>
      <c r="E17" s="422">
        <v>862.71699999999998</v>
      </c>
      <c r="F17" s="423">
        <v>4.119576541814947</v>
      </c>
      <c r="G17" s="424">
        <v>9.84</v>
      </c>
      <c r="H17" s="425">
        <v>4.6987173280993742E-2</v>
      </c>
      <c r="I17" s="422">
        <v>461.52</v>
      </c>
      <c r="J17" s="426">
        <v>2.2038130297402678</v>
      </c>
      <c r="K17" s="427">
        <v>861.35799999999995</v>
      </c>
      <c r="L17" s="421">
        <v>4.1585595196334992</v>
      </c>
      <c r="M17" s="406">
        <v>266.79899999999998</v>
      </c>
      <c r="N17" s="428">
        <v>1.2880817514653582</v>
      </c>
      <c r="O17" s="408">
        <v>9.0329999999999995</v>
      </c>
      <c r="P17" s="409">
        <v>4.3610517509385646E-2</v>
      </c>
      <c r="Q17" s="408">
        <v>585.52599999999995</v>
      </c>
      <c r="R17" s="421">
        <v>2.8268672506587555</v>
      </c>
      <c r="S17" s="424">
        <v>67.843999999999994</v>
      </c>
      <c r="T17" s="428">
        <v>0.32754477470461191</v>
      </c>
      <c r="U17" s="424">
        <v>37.430999999999997</v>
      </c>
      <c r="V17" s="429">
        <v>0.18071352605931737</v>
      </c>
      <c r="W17" s="424">
        <v>0</v>
      </c>
      <c r="X17" s="429">
        <v>0</v>
      </c>
      <c r="Y17" s="424">
        <v>30.413</v>
      </c>
      <c r="Z17" s="429">
        <v>0.14683124864529454</v>
      </c>
      <c r="AA17" s="430">
        <v>-8.3569999999999993</v>
      </c>
      <c r="AB17" s="431">
        <v>-4.0346849864489734E-2</v>
      </c>
      <c r="AC17" s="432">
        <v>5408.1750000000002</v>
      </c>
      <c r="AD17" s="433">
        <v>25.824680473469346</v>
      </c>
      <c r="AE17" s="422">
        <v>1012.648</v>
      </c>
      <c r="AF17" s="428">
        <v>4.8355149439686747</v>
      </c>
      <c r="AG17" s="432">
        <v>1599.8219999999999</v>
      </c>
      <c r="AH17" s="433">
        <v>7.6393408061733714</v>
      </c>
      <c r="AI17" s="418" t="s">
        <v>100</v>
      </c>
    </row>
    <row r="18" spans="1:35" ht="30" customHeight="1">
      <c r="A18" s="418" t="s">
        <v>101</v>
      </c>
      <c r="B18" s="419">
        <v>3637731.361</v>
      </c>
      <c r="C18" s="420">
        <v>1298.1510000000001</v>
      </c>
      <c r="D18" s="421">
        <v>3.5685730230589177</v>
      </c>
      <c r="E18" s="422">
        <v>974.65899999999999</v>
      </c>
      <c r="F18" s="423">
        <v>2.679304498537983</v>
      </c>
      <c r="G18" s="424">
        <v>3.5750000000000002</v>
      </c>
      <c r="H18" s="425">
        <v>9.82755361852021E-3</v>
      </c>
      <c r="I18" s="422">
        <v>319.91699999999997</v>
      </c>
      <c r="J18" s="426">
        <v>0.87944097090241402</v>
      </c>
      <c r="K18" s="427">
        <v>626.35799999999995</v>
      </c>
      <c r="L18" s="421">
        <v>1.7466507876057005</v>
      </c>
      <c r="M18" s="406">
        <v>123.22799999999999</v>
      </c>
      <c r="N18" s="428">
        <v>0.34363141087856347</v>
      </c>
      <c r="O18" s="408">
        <v>3.1469999999999998</v>
      </c>
      <c r="P18" s="409">
        <v>8.7756682737270691E-3</v>
      </c>
      <c r="Q18" s="408">
        <v>499.983</v>
      </c>
      <c r="R18" s="421">
        <v>1.3942437084534101</v>
      </c>
      <c r="S18" s="424">
        <v>146.05200000000002</v>
      </c>
      <c r="T18" s="428">
        <v>0.4072780116664716</v>
      </c>
      <c r="U18" s="424">
        <v>73.018000000000001</v>
      </c>
      <c r="V18" s="429">
        <v>0.20361669717540617</v>
      </c>
      <c r="W18" s="424">
        <v>0</v>
      </c>
      <c r="X18" s="429">
        <v>0</v>
      </c>
      <c r="Y18" s="424">
        <v>73.034000000000006</v>
      </c>
      <c r="Z18" s="429">
        <v>0.20366131449106542</v>
      </c>
      <c r="AA18" s="430">
        <v>-11.311999999999999</v>
      </c>
      <c r="AB18" s="431">
        <v>-3.1544442171083764E-2</v>
      </c>
      <c r="AC18" s="432">
        <v>11184.281000000001</v>
      </c>
      <c r="AD18" s="433">
        <v>30.745208730656461</v>
      </c>
      <c r="AE18" s="422">
        <v>1685.3489999999999</v>
      </c>
      <c r="AF18" s="428">
        <v>4.6329671785788582</v>
      </c>
      <c r="AG18" s="432">
        <v>1883.1010000000001</v>
      </c>
      <c r="AH18" s="433">
        <v>5.1765807123325951</v>
      </c>
      <c r="AI18" s="418" t="s">
        <v>101</v>
      </c>
    </row>
    <row r="19" spans="1:35" ht="30" customHeight="1">
      <c r="A19" s="418" t="s">
        <v>102</v>
      </c>
      <c r="B19" s="419">
        <v>2369885.2220000001</v>
      </c>
      <c r="C19" s="420">
        <v>575.91300000000001</v>
      </c>
      <c r="D19" s="421">
        <v>2.4301303483127081</v>
      </c>
      <c r="E19" s="422">
        <v>456.51799999999997</v>
      </c>
      <c r="F19" s="423">
        <v>1.9263295781672245</v>
      </c>
      <c r="G19" s="424">
        <v>1.6819999999999999</v>
      </c>
      <c r="H19" s="425">
        <v>7.0973901368122884E-3</v>
      </c>
      <c r="I19" s="422">
        <v>117.71299999999999</v>
      </c>
      <c r="J19" s="426">
        <v>0.49670338000867115</v>
      </c>
      <c r="K19" s="427">
        <v>507.26599999999996</v>
      </c>
      <c r="L19" s="421">
        <v>2.1717634946514623</v>
      </c>
      <c r="M19" s="406">
        <v>149.22499999999999</v>
      </c>
      <c r="N19" s="428">
        <v>0.63887863071714746</v>
      </c>
      <c r="O19" s="408">
        <v>0.93200000000000005</v>
      </c>
      <c r="P19" s="409">
        <v>3.990181831652749E-3</v>
      </c>
      <c r="Q19" s="408">
        <v>357.10899999999998</v>
      </c>
      <c r="R19" s="421">
        <v>1.5288946821026623</v>
      </c>
      <c r="S19" s="424">
        <v>75.105999999999995</v>
      </c>
      <c r="T19" s="428">
        <v>0.32155214232629969</v>
      </c>
      <c r="U19" s="424">
        <v>36.988</v>
      </c>
      <c r="V19" s="429">
        <v>0.15835713046048483</v>
      </c>
      <c r="W19" s="424">
        <v>0</v>
      </c>
      <c r="X19" s="429">
        <v>0</v>
      </c>
      <c r="Y19" s="424">
        <v>38.118000000000002</v>
      </c>
      <c r="Z19" s="429">
        <v>0.16319501186581489</v>
      </c>
      <c r="AA19" s="430">
        <v>-4.3360000000000003</v>
      </c>
      <c r="AB19" s="431">
        <v>-1.8563764401337252E-2</v>
      </c>
      <c r="AC19" s="432">
        <v>6777.7389999999996</v>
      </c>
      <c r="AD19" s="433">
        <v>28.599439909921511</v>
      </c>
      <c r="AE19" s="422">
        <v>432.75599999999997</v>
      </c>
      <c r="AF19" s="428">
        <v>1.8260631189336138</v>
      </c>
      <c r="AG19" s="432">
        <v>2101.6799999999998</v>
      </c>
      <c r="AH19" s="433">
        <v>8.8682775878333224</v>
      </c>
      <c r="AI19" s="418" t="s">
        <v>102</v>
      </c>
    </row>
    <row r="20" spans="1:35" ht="30" customHeight="1">
      <c r="A20" s="418" t="s">
        <v>103</v>
      </c>
      <c r="B20" s="419">
        <v>2079342.2930000001</v>
      </c>
      <c r="C20" s="420">
        <v>768.245</v>
      </c>
      <c r="D20" s="421">
        <v>3.6946538460082192</v>
      </c>
      <c r="E20" s="422">
        <v>656.11699999999996</v>
      </c>
      <c r="F20" s="423">
        <v>3.1554064100402535</v>
      </c>
      <c r="G20" s="424">
        <v>24.824999999999999</v>
      </c>
      <c r="H20" s="425">
        <v>0.11938871288085708</v>
      </c>
      <c r="I20" s="422">
        <v>87.302999999999997</v>
      </c>
      <c r="J20" s="426">
        <v>0.41985872308710837</v>
      </c>
      <c r="K20" s="427">
        <v>453.44500000000005</v>
      </c>
      <c r="L20" s="421">
        <v>2.2079693207058706</v>
      </c>
      <c r="M20" s="406">
        <v>127.101</v>
      </c>
      <c r="N20" s="428">
        <v>0.61889558520005039</v>
      </c>
      <c r="O20" s="408">
        <v>14.297000000000001</v>
      </c>
      <c r="P20" s="409">
        <v>6.9616684224397291E-2</v>
      </c>
      <c r="Q20" s="408">
        <v>312.04700000000003</v>
      </c>
      <c r="R20" s="421">
        <v>1.5194570512814229</v>
      </c>
      <c r="S20" s="424">
        <v>31.722999999999999</v>
      </c>
      <c r="T20" s="428">
        <v>0.15446947427086488</v>
      </c>
      <c r="U20" s="424">
        <v>29.123999999999999</v>
      </c>
      <c r="V20" s="429">
        <v>0.14181410864876173</v>
      </c>
      <c r="W20" s="424">
        <v>0</v>
      </c>
      <c r="X20" s="429">
        <v>0</v>
      </c>
      <c r="Y20" s="424">
        <v>2.5990000000000002</v>
      </c>
      <c r="Z20" s="429">
        <v>1.2655365622103138E-2</v>
      </c>
      <c r="AA20" s="430">
        <v>-4.4960000000000004</v>
      </c>
      <c r="AB20" s="431">
        <v>-2.1892467809532787E-2</v>
      </c>
      <c r="AC20" s="432">
        <v>6660.9549999999999</v>
      </c>
      <c r="AD20" s="433">
        <v>32.033951420234011</v>
      </c>
      <c r="AE20" s="422">
        <v>535.56100000000004</v>
      </c>
      <c r="AF20" s="428">
        <v>2.5756269268553758</v>
      </c>
      <c r="AG20" s="432">
        <v>1261.152</v>
      </c>
      <c r="AH20" s="433">
        <v>6.065148601293803</v>
      </c>
      <c r="AI20" s="418" t="s">
        <v>103</v>
      </c>
    </row>
    <row r="21" spans="1:35" ht="30" customHeight="1">
      <c r="A21" s="418" t="s">
        <v>104</v>
      </c>
      <c r="B21" s="419">
        <v>9341875.6559999995</v>
      </c>
      <c r="C21" s="420">
        <v>5354.8980000000001</v>
      </c>
      <c r="D21" s="421">
        <v>5.7321443756968797</v>
      </c>
      <c r="E21" s="422">
        <v>3311.35</v>
      </c>
      <c r="F21" s="423">
        <v>3.5446307807289448</v>
      </c>
      <c r="G21" s="424">
        <v>44.103000000000002</v>
      </c>
      <c r="H21" s="425">
        <v>4.7210005382242487E-2</v>
      </c>
      <c r="I21" s="422">
        <v>1999.4449999999999</v>
      </c>
      <c r="J21" s="426">
        <v>2.140303589585693</v>
      </c>
      <c r="K21" s="427">
        <v>2248.748</v>
      </c>
      <c r="L21" s="421">
        <v>2.4368137813658723</v>
      </c>
      <c r="M21" s="406">
        <v>429.25900000000001</v>
      </c>
      <c r="N21" s="428">
        <v>0.46515850018558463</v>
      </c>
      <c r="O21" s="408">
        <v>47.19</v>
      </c>
      <c r="P21" s="409">
        <v>5.1136562363882261E-2</v>
      </c>
      <c r="Q21" s="408">
        <v>1772.299</v>
      </c>
      <c r="R21" s="421">
        <v>1.9205187188164052</v>
      </c>
      <c r="S21" s="424">
        <v>264.61400000000003</v>
      </c>
      <c r="T21" s="428">
        <v>0.28674402020250778</v>
      </c>
      <c r="U21" s="424">
        <v>133.12</v>
      </c>
      <c r="V21" s="429">
        <v>0.14425300237084143</v>
      </c>
      <c r="W21" s="424">
        <v>0</v>
      </c>
      <c r="X21" s="429">
        <v>0</v>
      </c>
      <c r="Y21" s="424">
        <v>131.494</v>
      </c>
      <c r="Z21" s="429">
        <v>0.14249101783166634</v>
      </c>
      <c r="AA21" s="430">
        <v>-45.533000000000001</v>
      </c>
      <c r="AB21" s="431">
        <v>-4.9340985253542094E-2</v>
      </c>
      <c r="AC21" s="432">
        <v>26964.300999999999</v>
      </c>
      <c r="AD21" s="433">
        <v>28.863904844078778</v>
      </c>
      <c r="AE21" s="422">
        <v>3114.8910000000001</v>
      </c>
      <c r="AF21" s="428">
        <v>3.3343314712173471</v>
      </c>
      <c r="AG21" s="432">
        <v>11440.044</v>
      </c>
      <c r="AH21" s="433">
        <v>12.245981879080579</v>
      </c>
      <c r="AI21" s="418" t="s">
        <v>104</v>
      </c>
    </row>
    <row r="22" spans="1:35" ht="30" customHeight="1">
      <c r="A22" s="418" t="s">
        <v>105</v>
      </c>
      <c r="B22" s="419">
        <v>8563007.0120000001</v>
      </c>
      <c r="C22" s="420">
        <v>2088.4920000000002</v>
      </c>
      <c r="D22" s="421">
        <v>2.4389703255798296</v>
      </c>
      <c r="E22" s="422">
        <v>1616.9880000000001</v>
      </c>
      <c r="F22" s="423">
        <v>1.888341324179684</v>
      </c>
      <c r="G22" s="424">
        <v>6.8250000000000002</v>
      </c>
      <c r="H22" s="425">
        <v>7.9703309718602393E-3</v>
      </c>
      <c r="I22" s="422">
        <v>464.67899999999997</v>
      </c>
      <c r="J22" s="426">
        <v>0.54265867042828486</v>
      </c>
      <c r="K22" s="427">
        <v>1644.675</v>
      </c>
      <c r="L22" s="421">
        <v>1.951101946991896</v>
      </c>
      <c r="M22" s="406">
        <v>295.60399999999998</v>
      </c>
      <c r="N22" s="428">
        <v>0.35067933782576649</v>
      </c>
      <c r="O22" s="408">
        <v>7.8369999999999997</v>
      </c>
      <c r="P22" s="409">
        <v>9.2971474355574742E-3</v>
      </c>
      <c r="Q22" s="408">
        <v>1341.2339999999999</v>
      </c>
      <c r="R22" s="421">
        <v>1.5911254617305721</v>
      </c>
      <c r="S22" s="424">
        <v>257.77999999999997</v>
      </c>
      <c r="T22" s="428">
        <v>0.30580817480387978</v>
      </c>
      <c r="U22" s="424">
        <v>216.654</v>
      </c>
      <c r="V22" s="429">
        <v>0.25701980100845589</v>
      </c>
      <c r="W22" s="424">
        <v>0</v>
      </c>
      <c r="X22" s="429">
        <v>0</v>
      </c>
      <c r="Y22" s="424">
        <v>41.125999999999998</v>
      </c>
      <c r="Z22" s="429">
        <v>4.8788373795423848E-2</v>
      </c>
      <c r="AA22" s="430">
        <v>-14.741</v>
      </c>
      <c r="AB22" s="431">
        <v>-1.7487463359391699E-2</v>
      </c>
      <c r="AC22" s="432">
        <v>23061.764999999999</v>
      </c>
      <c r="AD22" s="433">
        <v>26.931853457181312</v>
      </c>
      <c r="AE22" s="422">
        <v>2698.0030000000002</v>
      </c>
      <c r="AF22" s="428">
        <v>3.1507658422083287</v>
      </c>
      <c r="AG22" s="432">
        <v>7532.5709999999999</v>
      </c>
      <c r="AH22" s="433">
        <v>8.7966423353899259</v>
      </c>
      <c r="AI22" s="418" t="s">
        <v>105</v>
      </c>
    </row>
    <row r="23" spans="1:35" ht="30" customHeight="1">
      <c r="A23" s="418" t="s">
        <v>106</v>
      </c>
      <c r="B23" s="419">
        <v>22621398.634</v>
      </c>
      <c r="C23" s="420">
        <v>7980.0060000000003</v>
      </c>
      <c r="D23" s="421">
        <v>3.5276359915279678</v>
      </c>
      <c r="E23" s="422">
        <v>6470.1819999999998</v>
      </c>
      <c r="F23" s="423">
        <v>2.8602042272820856</v>
      </c>
      <c r="G23" s="424">
        <v>49.765999999999998</v>
      </c>
      <c r="H23" s="425">
        <v>2.1999523904415712E-2</v>
      </c>
      <c r="I23" s="422">
        <v>1460.058</v>
      </c>
      <c r="J23" s="426">
        <v>0.64543224034146607</v>
      </c>
      <c r="K23" s="427">
        <v>4841.5410000000002</v>
      </c>
      <c r="L23" s="421">
        <v>2.1739496165949981</v>
      </c>
      <c r="M23" s="406">
        <v>888.93100000000004</v>
      </c>
      <c r="N23" s="428">
        <v>0.39914795860024899</v>
      </c>
      <c r="O23" s="408">
        <v>119.443</v>
      </c>
      <c r="P23" s="409">
        <v>5.3632317490434622E-2</v>
      </c>
      <c r="Q23" s="408">
        <v>3833.1669999999999</v>
      </c>
      <c r="R23" s="421">
        <v>1.7211693405043145</v>
      </c>
      <c r="S23" s="424">
        <v>369.65300000000002</v>
      </c>
      <c r="T23" s="428">
        <v>0.16598165700201462</v>
      </c>
      <c r="U23" s="424">
        <v>42.502000000000002</v>
      </c>
      <c r="V23" s="429">
        <v>1.9084255736865726E-2</v>
      </c>
      <c r="W23" s="424">
        <v>0</v>
      </c>
      <c r="X23" s="429">
        <v>0</v>
      </c>
      <c r="Y23" s="424">
        <v>327.15100000000001</v>
      </c>
      <c r="Z23" s="429">
        <v>0.14689740126514889</v>
      </c>
      <c r="AA23" s="430">
        <v>-97.95</v>
      </c>
      <c r="AB23" s="431">
        <v>-4.3981526738176971E-2</v>
      </c>
      <c r="AC23" s="432">
        <v>69320.781000000003</v>
      </c>
      <c r="AD23" s="433">
        <v>30.643897011659906</v>
      </c>
      <c r="AE23" s="422">
        <v>7416.9459999999999</v>
      </c>
      <c r="AF23" s="428">
        <v>3.2787300732379641</v>
      </c>
      <c r="AG23" s="432">
        <v>14457.022999999999</v>
      </c>
      <c r="AH23" s="433">
        <v>6.3908616942327647</v>
      </c>
      <c r="AI23" s="418" t="s">
        <v>106</v>
      </c>
    </row>
    <row r="24" spans="1:35" ht="30" customHeight="1">
      <c r="A24" s="418" t="s">
        <v>107</v>
      </c>
      <c r="B24" s="419">
        <v>13030893.805</v>
      </c>
      <c r="C24" s="420">
        <v>4373.5649999999996</v>
      </c>
      <c r="D24" s="421">
        <v>3.3563046905668492</v>
      </c>
      <c r="E24" s="422">
        <v>3462.9949999999999</v>
      </c>
      <c r="F24" s="423">
        <v>2.6575268372390823</v>
      </c>
      <c r="G24" s="424">
        <v>206.232</v>
      </c>
      <c r="H24" s="425">
        <v>0.15826389431618884</v>
      </c>
      <c r="I24" s="422">
        <v>704.33799999999997</v>
      </c>
      <c r="J24" s="426">
        <v>0.54051395901157828</v>
      </c>
      <c r="K24" s="427">
        <v>2328.1549999999997</v>
      </c>
      <c r="L24" s="421">
        <v>1.8171433724760928</v>
      </c>
      <c r="M24" s="406">
        <v>316.24400000000003</v>
      </c>
      <c r="N24" s="428">
        <v>0.24683094067419464</v>
      </c>
      <c r="O24" s="408">
        <v>93.263999999999996</v>
      </c>
      <c r="P24" s="409">
        <v>7.2793288887814736E-2</v>
      </c>
      <c r="Q24" s="408">
        <v>1918.6469999999999</v>
      </c>
      <c r="R24" s="421">
        <v>1.4975191429140837</v>
      </c>
      <c r="S24" s="424">
        <v>242.12099999999998</v>
      </c>
      <c r="T24" s="428">
        <v>0.18897735352125786</v>
      </c>
      <c r="U24" s="424">
        <v>238.74299999999999</v>
      </c>
      <c r="V24" s="429">
        <v>0.18634079783135568</v>
      </c>
      <c r="W24" s="424">
        <v>0</v>
      </c>
      <c r="X24" s="429">
        <v>0</v>
      </c>
      <c r="Y24" s="424">
        <v>3.3780000000000001</v>
      </c>
      <c r="Z24" s="429">
        <v>2.636555689902194E-3</v>
      </c>
      <c r="AA24" s="430">
        <v>-15.977</v>
      </c>
      <c r="AB24" s="431">
        <v>-1.2470174735810345E-2</v>
      </c>
      <c r="AC24" s="432">
        <v>37783.864000000001</v>
      </c>
      <c r="AD24" s="433">
        <v>28.995604265842609</v>
      </c>
      <c r="AE24" s="422">
        <v>4562.2929999999997</v>
      </c>
      <c r="AF24" s="428">
        <v>3.5011358915759345</v>
      </c>
      <c r="AG24" s="432">
        <v>9694.018</v>
      </c>
      <c r="AH24" s="433">
        <v>7.4392579243339183</v>
      </c>
      <c r="AI24" s="418" t="s">
        <v>107</v>
      </c>
    </row>
    <row r="25" spans="1:35" ht="30" customHeight="1">
      <c r="A25" s="418" t="s">
        <v>108</v>
      </c>
      <c r="B25" s="419">
        <v>2831837.7340000002</v>
      </c>
      <c r="C25" s="420">
        <v>751.88800000000003</v>
      </c>
      <c r="D25" s="421">
        <v>2.6551238828855861</v>
      </c>
      <c r="E25" s="422">
        <v>426.86799999999999</v>
      </c>
      <c r="F25" s="423">
        <v>1.5073886292102072</v>
      </c>
      <c r="G25" s="424">
        <v>0.49199999999999999</v>
      </c>
      <c r="H25" s="425">
        <v>1.737387683244989E-3</v>
      </c>
      <c r="I25" s="422">
        <v>324.52800000000002</v>
      </c>
      <c r="J25" s="426">
        <v>1.1459978659921337</v>
      </c>
      <c r="K25" s="427">
        <v>603.226</v>
      </c>
      <c r="L25" s="421">
        <v>2.1644757270107493</v>
      </c>
      <c r="M25" s="406">
        <v>140.35400000000001</v>
      </c>
      <c r="N25" s="428">
        <v>0.50361361444776376</v>
      </c>
      <c r="O25" s="408">
        <v>6.5000000000000002E-2</v>
      </c>
      <c r="P25" s="409">
        <v>2.3323086580435642E-4</v>
      </c>
      <c r="Q25" s="408">
        <v>462.80700000000002</v>
      </c>
      <c r="R25" s="421">
        <v>1.6606288816971813</v>
      </c>
      <c r="S25" s="424">
        <v>147.33699999999999</v>
      </c>
      <c r="T25" s="428">
        <v>0.52866978576948398</v>
      </c>
      <c r="U25" s="424">
        <v>48.914999999999999</v>
      </c>
      <c r="V25" s="429">
        <v>0.17551519693569376</v>
      </c>
      <c r="W25" s="424">
        <v>0</v>
      </c>
      <c r="X25" s="429">
        <v>0</v>
      </c>
      <c r="Y25" s="424">
        <v>98.421999999999997</v>
      </c>
      <c r="Z25" s="429">
        <v>0.35315458883379025</v>
      </c>
      <c r="AA25" s="430">
        <v>-11.03</v>
      </c>
      <c r="AB25" s="431">
        <v>-3.9577483843416174E-2</v>
      </c>
      <c r="AC25" s="432">
        <v>5957.2820000000002</v>
      </c>
      <c r="AD25" s="433">
        <v>21.036805634994057</v>
      </c>
      <c r="AE25" s="422">
        <v>724.01300000000003</v>
      </c>
      <c r="AF25" s="428">
        <v>2.556689570547265</v>
      </c>
      <c r="AG25" s="432">
        <v>3258.62</v>
      </c>
      <c r="AH25" s="433">
        <v>11.507085878812575</v>
      </c>
      <c r="AI25" s="418" t="s">
        <v>108</v>
      </c>
    </row>
    <row r="26" spans="1:35" ht="30" customHeight="1">
      <c r="A26" s="418" t="s">
        <v>109</v>
      </c>
      <c r="B26" s="419">
        <v>1129147.517</v>
      </c>
      <c r="C26" s="420">
        <v>563.00300000000004</v>
      </c>
      <c r="D26" s="421">
        <v>4.9860889876977872</v>
      </c>
      <c r="E26" s="422">
        <v>427.13099999999997</v>
      </c>
      <c r="F26" s="423">
        <v>3.7827741155985732</v>
      </c>
      <c r="G26" s="424">
        <v>5.0179999999999998</v>
      </c>
      <c r="H26" s="425">
        <v>4.4440606071845967E-2</v>
      </c>
      <c r="I26" s="422">
        <v>130.85400000000001</v>
      </c>
      <c r="J26" s="426">
        <v>1.1588742660273681</v>
      </c>
      <c r="K26" s="427">
        <v>236.56099999999998</v>
      </c>
      <c r="L26" s="421">
        <v>2.1394601182760109</v>
      </c>
      <c r="M26" s="406">
        <v>50.881999999999998</v>
      </c>
      <c r="N26" s="428">
        <v>0.46017733158939966</v>
      </c>
      <c r="O26" s="408">
        <v>1.371</v>
      </c>
      <c r="P26" s="409">
        <v>1.2399338107956979E-2</v>
      </c>
      <c r="Q26" s="408">
        <v>184.30799999999999</v>
      </c>
      <c r="R26" s="421">
        <v>1.6668834485786543</v>
      </c>
      <c r="S26" s="424">
        <v>52.076000000000001</v>
      </c>
      <c r="T26" s="428">
        <v>0.47097587987597933</v>
      </c>
      <c r="U26" s="424">
        <v>40.753</v>
      </c>
      <c r="V26" s="429">
        <v>0.36857055135927852</v>
      </c>
      <c r="W26" s="424">
        <v>0</v>
      </c>
      <c r="X26" s="429">
        <v>0</v>
      </c>
      <c r="Y26" s="424">
        <v>11.323</v>
      </c>
      <c r="Z26" s="429">
        <v>0.10240532851670085</v>
      </c>
      <c r="AA26" s="430">
        <v>-7.1950000000000003</v>
      </c>
      <c r="AB26" s="431">
        <v>-6.507165403847591E-2</v>
      </c>
      <c r="AC26" s="432">
        <v>1940.2629999999999</v>
      </c>
      <c r="AD26" s="433">
        <v>17.183432375204877</v>
      </c>
      <c r="AE26" s="422">
        <v>219.28299999999999</v>
      </c>
      <c r="AF26" s="428">
        <v>1.9420226028801513</v>
      </c>
      <c r="AG26" s="432">
        <v>1493.672</v>
      </c>
      <c r="AH26" s="433">
        <v>13.228315853436891</v>
      </c>
      <c r="AI26" s="418" t="s">
        <v>109</v>
      </c>
    </row>
    <row r="27" spans="1:35" ht="30" customHeight="1">
      <c r="A27" s="418" t="s">
        <v>110</v>
      </c>
      <c r="B27" s="419">
        <v>1386840.3870000001</v>
      </c>
      <c r="C27" s="420">
        <v>323.09100000000001</v>
      </c>
      <c r="D27" s="421">
        <v>2.3296913114775046</v>
      </c>
      <c r="E27" s="422">
        <v>272.904</v>
      </c>
      <c r="F27" s="423">
        <v>1.9678111667222449</v>
      </c>
      <c r="G27" s="424">
        <v>4.1639999999999997</v>
      </c>
      <c r="H27" s="425">
        <v>3.0025084638669378E-2</v>
      </c>
      <c r="I27" s="422">
        <v>46.023000000000003</v>
      </c>
      <c r="J27" s="426">
        <v>0.33185506011658999</v>
      </c>
      <c r="K27" s="427">
        <v>181.70699999999999</v>
      </c>
      <c r="L27" s="421">
        <v>1.3390332695489717</v>
      </c>
      <c r="M27" s="406">
        <v>42.679000000000002</v>
      </c>
      <c r="N27" s="428">
        <v>0.31450962764825008</v>
      </c>
      <c r="O27" s="408">
        <v>2.1579999999999999</v>
      </c>
      <c r="P27" s="409">
        <v>1.5902710383676365E-2</v>
      </c>
      <c r="Q27" s="408">
        <v>136.87</v>
      </c>
      <c r="R27" s="421">
        <v>1.0086209315170456</v>
      </c>
      <c r="S27" s="424">
        <v>4.7149999999999999</v>
      </c>
      <c r="T27" s="428">
        <v>3.4745727274807257E-2</v>
      </c>
      <c r="U27" s="424">
        <v>2.976</v>
      </c>
      <c r="V27" s="429">
        <v>2.1930707183420231E-2</v>
      </c>
      <c r="W27" s="424">
        <v>0</v>
      </c>
      <c r="X27" s="429">
        <v>0</v>
      </c>
      <c r="Y27" s="424">
        <v>1.7390000000000001</v>
      </c>
      <c r="Z27" s="429">
        <v>1.2815020091387026E-2</v>
      </c>
      <c r="AA27" s="430">
        <v>-3.0920000000000001</v>
      </c>
      <c r="AB27" s="431">
        <v>-2.2785533135462152E-2</v>
      </c>
      <c r="AC27" s="432">
        <v>2577.587</v>
      </c>
      <c r="AD27" s="433">
        <v>18.58603934642985</v>
      </c>
      <c r="AE27" s="422">
        <v>426.96800000000002</v>
      </c>
      <c r="AF27" s="428">
        <v>3.0787104558125331</v>
      </c>
      <c r="AG27" s="432">
        <v>1604.991</v>
      </c>
      <c r="AH27" s="433">
        <v>11.57300447149438</v>
      </c>
      <c r="AI27" s="418" t="s">
        <v>110</v>
      </c>
    </row>
    <row r="28" spans="1:35" ht="30" customHeight="1">
      <c r="A28" s="418" t="s">
        <v>111</v>
      </c>
      <c r="B28" s="419">
        <v>893925.10199999996</v>
      </c>
      <c r="C28" s="420">
        <v>367.024</v>
      </c>
      <c r="D28" s="421">
        <v>4.1057578445761109</v>
      </c>
      <c r="E28" s="422">
        <v>291.45999999999998</v>
      </c>
      <c r="F28" s="423">
        <v>3.2604521267823174</v>
      </c>
      <c r="G28" s="424">
        <v>2.0499999999999998</v>
      </c>
      <c r="H28" s="425">
        <v>2.2932570026431585E-2</v>
      </c>
      <c r="I28" s="422">
        <v>73.513999999999996</v>
      </c>
      <c r="J28" s="426">
        <v>0.82237314776736181</v>
      </c>
      <c r="K28" s="427">
        <v>34.908999999999999</v>
      </c>
      <c r="L28" s="421">
        <v>0.4210051829248706</v>
      </c>
      <c r="M28" s="406">
        <v>16.312999999999999</v>
      </c>
      <c r="N28" s="428">
        <v>0.19673601504063173</v>
      </c>
      <c r="O28" s="408">
        <v>0.747</v>
      </c>
      <c r="P28" s="409">
        <v>9.0088765546099386E-3</v>
      </c>
      <c r="Q28" s="408">
        <v>17.849</v>
      </c>
      <c r="R28" s="421">
        <v>0.21526029132962893</v>
      </c>
      <c r="S28" s="424">
        <v>0.88700000000000001</v>
      </c>
      <c r="T28" s="428">
        <v>1.0697287153867491E-2</v>
      </c>
      <c r="U28" s="424">
        <v>0.88700000000000001</v>
      </c>
      <c r="V28" s="429">
        <v>1.0697287153867491E-2</v>
      </c>
      <c r="W28" s="424">
        <v>0</v>
      </c>
      <c r="X28" s="429">
        <v>0</v>
      </c>
      <c r="Y28" s="424">
        <v>0</v>
      </c>
      <c r="Z28" s="429">
        <v>0</v>
      </c>
      <c r="AA28" s="430">
        <v>-0.313</v>
      </c>
      <c r="AB28" s="431">
        <v>-3.7748036969115269E-3</v>
      </c>
      <c r="AC28" s="432">
        <v>2275.462</v>
      </c>
      <c r="AD28" s="433">
        <v>25.454727637797109</v>
      </c>
      <c r="AE28" s="422">
        <v>258.58800000000002</v>
      </c>
      <c r="AF28" s="428">
        <v>2.8927255697536061</v>
      </c>
      <c r="AG28" s="432">
        <v>777.96900000000005</v>
      </c>
      <c r="AH28" s="433">
        <v>8.7028432053136378</v>
      </c>
      <c r="AI28" s="418" t="s">
        <v>111</v>
      </c>
    </row>
    <row r="29" spans="1:35" ht="30" customHeight="1">
      <c r="A29" s="418" t="s">
        <v>112</v>
      </c>
      <c r="B29" s="419">
        <v>1028471.356</v>
      </c>
      <c r="C29" s="420">
        <v>493.36599999999999</v>
      </c>
      <c r="D29" s="421">
        <v>4.7970806101866774</v>
      </c>
      <c r="E29" s="422">
        <v>420.91</v>
      </c>
      <c r="F29" s="423">
        <v>4.0925787339088515</v>
      </c>
      <c r="G29" s="424">
        <v>2.573</v>
      </c>
      <c r="H29" s="425">
        <v>2.5017711820454432E-2</v>
      </c>
      <c r="I29" s="422">
        <v>69.882999999999996</v>
      </c>
      <c r="J29" s="426">
        <v>0.67948416445737159</v>
      </c>
      <c r="K29" s="427">
        <v>352.89000000000004</v>
      </c>
      <c r="L29" s="421">
        <v>3.4813314869159027</v>
      </c>
      <c r="M29" s="406">
        <v>67.442999999999998</v>
      </c>
      <c r="N29" s="428">
        <v>0.66533888597599589</v>
      </c>
      <c r="O29" s="408">
        <v>2.3639999999999999</v>
      </c>
      <c r="P29" s="409">
        <v>2.3321339893647292E-2</v>
      </c>
      <c r="Q29" s="408">
        <v>283.08300000000003</v>
      </c>
      <c r="R29" s="421">
        <v>2.7926712610462592</v>
      </c>
      <c r="S29" s="424">
        <v>13.471</v>
      </c>
      <c r="T29" s="428">
        <v>0.13289414962238691</v>
      </c>
      <c r="U29" s="424">
        <v>13.471</v>
      </c>
      <c r="V29" s="429">
        <v>0.13289414962238691</v>
      </c>
      <c r="W29" s="424">
        <v>0</v>
      </c>
      <c r="X29" s="429">
        <v>0</v>
      </c>
      <c r="Y29" s="424">
        <v>0</v>
      </c>
      <c r="Z29" s="429">
        <v>0</v>
      </c>
      <c r="AA29" s="430">
        <v>-0.72099999999999997</v>
      </c>
      <c r="AB29" s="431">
        <v>-7.1128113635024097E-3</v>
      </c>
      <c r="AC29" s="432">
        <v>1826.2270000000001</v>
      </c>
      <c r="AD29" s="433">
        <v>17.756712322088241</v>
      </c>
      <c r="AE29" s="422">
        <v>294.315</v>
      </c>
      <c r="AF29" s="428">
        <v>2.8616742535705582</v>
      </c>
      <c r="AG29" s="432">
        <v>858.00400000000002</v>
      </c>
      <c r="AH29" s="433">
        <v>8.3425172222297661</v>
      </c>
      <c r="AI29" s="418" t="s">
        <v>112</v>
      </c>
    </row>
    <row r="30" spans="1:35" ht="30" customHeight="1">
      <c r="A30" s="418" t="s">
        <v>113</v>
      </c>
      <c r="B30" s="419">
        <v>2157548.426</v>
      </c>
      <c r="C30" s="420">
        <v>1189.9280000000001</v>
      </c>
      <c r="D30" s="421">
        <v>5.5151855951899744</v>
      </c>
      <c r="E30" s="422">
        <v>921.68499999999995</v>
      </c>
      <c r="F30" s="423">
        <v>4.2719087501955331</v>
      </c>
      <c r="G30" s="424">
        <v>8.9039999999999999</v>
      </c>
      <c r="H30" s="425">
        <v>4.126906211096093E-2</v>
      </c>
      <c r="I30" s="422">
        <v>259.339</v>
      </c>
      <c r="J30" s="426">
        <v>1.202007782883479</v>
      </c>
      <c r="K30" s="427">
        <v>520.21100000000001</v>
      </c>
      <c r="L30" s="421">
        <v>2.569839021918078</v>
      </c>
      <c r="M30" s="406">
        <v>81.488</v>
      </c>
      <c r="N30" s="428">
        <v>0.40255020024194094</v>
      </c>
      <c r="O30" s="408">
        <v>15.516999999999999</v>
      </c>
      <c r="P30" s="409">
        <v>7.6653881027319334E-2</v>
      </c>
      <c r="Q30" s="408">
        <v>423.20600000000002</v>
      </c>
      <c r="R30" s="421">
        <v>2.0906349406488176</v>
      </c>
      <c r="S30" s="424">
        <v>29.437000000000001</v>
      </c>
      <c r="T30" s="428">
        <v>0.1454185922408455</v>
      </c>
      <c r="U30" s="424">
        <v>29.437000000000001</v>
      </c>
      <c r="V30" s="429">
        <v>0.1454185922408455</v>
      </c>
      <c r="W30" s="424">
        <v>0</v>
      </c>
      <c r="X30" s="429">
        <v>0</v>
      </c>
      <c r="Y30" s="424">
        <v>0</v>
      </c>
      <c r="Z30" s="429">
        <v>0</v>
      </c>
      <c r="AA30" s="430">
        <v>-3.2429999999999999</v>
      </c>
      <c r="AB30" s="431">
        <v>-1.6020399315047791E-2</v>
      </c>
      <c r="AC30" s="432">
        <v>4831.9960000000001</v>
      </c>
      <c r="AD30" s="433">
        <v>22.395770782110827</v>
      </c>
      <c r="AE30" s="422">
        <v>744.81299999999999</v>
      </c>
      <c r="AF30" s="428">
        <v>3.4521264553067326</v>
      </c>
      <c r="AG30" s="432">
        <v>2086.1579999999999</v>
      </c>
      <c r="AH30" s="433">
        <v>9.6691132160015769</v>
      </c>
      <c r="AI30" s="418" t="s">
        <v>113</v>
      </c>
    </row>
    <row r="31" spans="1:35" ht="30" customHeight="1">
      <c r="A31" s="418" t="s">
        <v>114</v>
      </c>
      <c r="B31" s="419">
        <v>2494985.6839999999</v>
      </c>
      <c r="C31" s="420">
        <v>1292.4639999999999</v>
      </c>
      <c r="D31" s="421">
        <v>5.1802461564745395</v>
      </c>
      <c r="E31" s="422">
        <v>763.26599999999996</v>
      </c>
      <c r="F31" s="423">
        <v>3.0591999180384879</v>
      </c>
      <c r="G31" s="424">
        <v>17.513999999999999</v>
      </c>
      <c r="H31" s="425">
        <v>7.0196795566062259E-2</v>
      </c>
      <c r="I31" s="422">
        <v>511.68400000000003</v>
      </c>
      <c r="J31" s="426">
        <v>2.0508494428699899</v>
      </c>
      <c r="K31" s="427">
        <v>738.39200000000005</v>
      </c>
      <c r="L31" s="421">
        <v>3.0012473207634671</v>
      </c>
      <c r="M31" s="406">
        <v>156.03700000000001</v>
      </c>
      <c r="N31" s="428">
        <v>0.63422359422903984</v>
      </c>
      <c r="O31" s="408">
        <v>9.2439999999999998</v>
      </c>
      <c r="P31" s="409">
        <v>3.7572901972309412E-2</v>
      </c>
      <c r="Q31" s="408">
        <v>573.11099999999999</v>
      </c>
      <c r="R31" s="421">
        <v>2.3294508245621182</v>
      </c>
      <c r="S31" s="424">
        <v>41.738999999999997</v>
      </c>
      <c r="T31" s="428">
        <v>0.16965116350305307</v>
      </c>
      <c r="U31" s="424">
        <v>31.222999999999999</v>
      </c>
      <c r="V31" s="429">
        <v>0.12690812616631508</v>
      </c>
      <c r="W31" s="424">
        <v>0</v>
      </c>
      <c r="X31" s="429">
        <v>0</v>
      </c>
      <c r="Y31" s="424">
        <v>10.516</v>
      </c>
      <c r="Z31" s="429">
        <v>4.2743037336737968E-2</v>
      </c>
      <c r="AA31" s="430">
        <v>-14.804</v>
      </c>
      <c r="AB31" s="431">
        <v>-6.0171921332547444E-2</v>
      </c>
      <c r="AC31" s="432">
        <v>4699.2860000000001</v>
      </c>
      <c r="AD31" s="433">
        <v>18.834921699695013</v>
      </c>
      <c r="AE31" s="422">
        <v>713.91099999999994</v>
      </c>
      <c r="AF31" s="428">
        <v>2.861383151727936</v>
      </c>
      <c r="AG31" s="432">
        <v>1405.5889999999999</v>
      </c>
      <c r="AH31" s="433">
        <v>5.6336555717086831</v>
      </c>
      <c r="AI31" s="418" t="s">
        <v>114</v>
      </c>
    </row>
    <row r="32" spans="1:35" ht="30" customHeight="1">
      <c r="A32" s="418" t="s">
        <v>115</v>
      </c>
      <c r="B32" s="419">
        <v>3886974.534</v>
      </c>
      <c r="C32" s="420">
        <v>1637.489</v>
      </c>
      <c r="D32" s="421">
        <v>4.21275978444576</v>
      </c>
      <c r="E32" s="422">
        <v>1228.3869999999999</v>
      </c>
      <c r="F32" s="423">
        <v>3.1602651091616334</v>
      </c>
      <c r="G32" s="424">
        <v>17.506</v>
      </c>
      <c r="H32" s="425">
        <v>4.503759890082161E-2</v>
      </c>
      <c r="I32" s="422">
        <v>391.596</v>
      </c>
      <c r="J32" s="426">
        <v>1.0074570763833051</v>
      </c>
      <c r="K32" s="427">
        <v>1156.0640000000001</v>
      </c>
      <c r="L32" s="421">
        <v>3.0158134347433054</v>
      </c>
      <c r="M32" s="406">
        <v>160.761</v>
      </c>
      <c r="N32" s="428">
        <v>0.4193757297024806</v>
      </c>
      <c r="O32" s="408">
        <v>8.0730000000000004</v>
      </c>
      <c r="P32" s="409">
        <v>2.1059960225975987E-2</v>
      </c>
      <c r="Q32" s="408">
        <v>987.23</v>
      </c>
      <c r="R32" s="421">
        <v>2.5753777448148485</v>
      </c>
      <c r="S32" s="424">
        <v>7.1120000000000001</v>
      </c>
      <c r="T32" s="428">
        <v>1.8553008438887804E-2</v>
      </c>
      <c r="U32" s="424">
        <v>5.2110000000000003</v>
      </c>
      <c r="V32" s="429">
        <v>1.3593887369944366E-2</v>
      </c>
      <c r="W32" s="424">
        <v>0</v>
      </c>
      <c r="X32" s="429">
        <v>0</v>
      </c>
      <c r="Y32" s="424">
        <v>1.901</v>
      </c>
      <c r="Z32" s="429">
        <v>4.9591210689434355E-3</v>
      </c>
      <c r="AA32" s="430">
        <v>-23.13</v>
      </c>
      <c r="AB32" s="431">
        <v>-6.0339016477991399E-2</v>
      </c>
      <c r="AC32" s="432">
        <v>8522.5779999999995</v>
      </c>
      <c r="AD32" s="433">
        <v>21.925993920082625</v>
      </c>
      <c r="AE32" s="422">
        <v>1186.7929999999999</v>
      </c>
      <c r="AF32" s="428">
        <v>3.053256432783205</v>
      </c>
      <c r="AG32" s="432">
        <v>2451.9769999999999</v>
      </c>
      <c r="AH32" s="433">
        <v>6.308189000345017</v>
      </c>
      <c r="AI32" s="418" t="s">
        <v>115</v>
      </c>
    </row>
    <row r="33" spans="1:35" ht="30" customHeight="1">
      <c r="A33" s="418" t="s">
        <v>116</v>
      </c>
      <c r="B33" s="419">
        <v>10660107.118000001</v>
      </c>
      <c r="C33" s="420">
        <v>3306.8580000000002</v>
      </c>
      <c r="D33" s="421">
        <v>3.1020870272647105</v>
      </c>
      <c r="E33" s="422">
        <v>2737.4940000000001</v>
      </c>
      <c r="F33" s="423">
        <v>2.5679798239340732</v>
      </c>
      <c r="G33" s="424">
        <v>35.468000000000004</v>
      </c>
      <c r="H33" s="425">
        <v>3.3271710694267716E-2</v>
      </c>
      <c r="I33" s="422">
        <v>533.89599999999996</v>
      </c>
      <c r="J33" s="426">
        <v>0.50083549263636951</v>
      </c>
      <c r="K33" s="427">
        <v>2831.2690000000002</v>
      </c>
      <c r="L33" s="421">
        <v>2.701438350146097</v>
      </c>
      <c r="M33" s="406">
        <v>607.52099999999996</v>
      </c>
      <c r="N33" s="428">
        <v>0.5796625216180824</v>
      </c>
      <c r="O33" s="408">
        <v>21.006</v>
      </c>
      <c r="P33" s="409">
        <v>2.0042749022847674E-2</v>
      </c>
      <c r="Q33" s="408">
        <v>2202.7420000000002</v>
      </c>
      <c r="R33" s="421">
        <v>2.1017330795051663</v>
      </c>
      <c r="S33" s="424">
        <v>249.58199999999999</v>
      </c>
      <c r="T33" s="428">
        <v>0.23813716969534263</v>
      </c>
      <c r="U33" s="424">
        <v>243.07</v>
      </c>
      <c r="V33" s="429">
        <v>0.23192378391809881</v>
      </c>
      <c r="W33" s="424">
        <v>0</v>
      </c>
      <c r="X33" s="429">
        <v>0</v>
      </c>
      <c r="Y33" s="424">
        <v>6.5119999999999996</v>
      </c>
      <c r="Z33" s="429">
        <v>6.2133857772438362E-3</v>
      </c>
      <c r="AA33" s="430">
        <v>-14.682</v>
      </c>
      <c r="AB33" s="431">
        <v>-1.4008742319025495E-2</v>
      </c>
      <c r="AC33" s="432">
        <v>25824.378000000001</v>
      </c>
      <c r="AD33" s="433">
        <v>24.225251879875152</v>
      </c>
      <c r="AE33" s="422">
        <v>2978.6320000000001</v>
      </c>
      <c r="AF33" s="428">
        <v>2.7941858060417286</v>
      </c>
      <c r="AG33" s="432">
        <v>6177.8609999999999</v>
      </c>
      <c r="AH33" s="433">
        <v>5.7953085570485916</v>
      </c>
      <c r="AI33" s="418" t="s">
        <v>116</v>
      </c>
    </row>
    <row r="34" spans="1:35" ht="30" customHeight="1">
      <c r="A34" s="418" t="s">
        <v>117</v>
      </c>
      <c r="B34" s="419">
        <v>2034912.798</v>
      </c>
      <c r="C34" s="420">
        <v>359.512</v>
      </c>
      <c r="D34" s="421">
        <v>1.7667194405251365</v>
      </c>
      <c r="E34" s="422">
        <v>238.39099999999999</v>
      </c>
      <c r="F34" s="423">
        <v>1.1715047457281753</v>
      </c>
      <c r="G34" s="424">
        <v>1.07</v>
      </c>
      <c r="H34" s="425">
        <v>5.2582105781222768E-3</v>
      </c>
      <c r="I34" s="422">
        <v>120.051</v>
      </c>
      <c r="J34" s="426">
        <v>0.58995648421883873</v>
      </c>
      <c r="K34" s="427">
        <v>262.93799999999999</v>
      </c>
      <c r="L34" s="421">
        <v>1.3158317695956181</v>
      </c>
      <c r="M34" s="406">
        <v>34.463999999999999</v>
      </c>
      <c r="N34" s="428">
        <v>0.17246965485149879</v>
      </c>
      <c r="O34" s="408">
        <v>1.3859999999999999</v>
      </c>
      <c r="P34" s="409">
        <v>6.9360185011657751E-3</v>
      </c>
      <c r="Q34" s="408">
        <v>227.08799999999999</v>
      </c>
      <c r="R34" s="421">
        <v>1.1364260962429535</v>
      </c>
      <c r="S34" s="424">
        <v>42.096000000000004</v>
      </c>
      <c r="T34" s="428">
        <v>0.21066279568908694</v>
      </c>
      <c r="U34" s="424">
        <v>23.347999999999999</v>
      </c>
      <c r="V34" s="429">
        <v>0.11684138525629043</v>
      </c>
      <c r="W34" s="424">
        <v>0</v>
      </c>
      <c r="X34" s="429">
        <v>0</v>
      </c>
      <c r="Y34" s="424">
        <v>18.748000000000001</v>
      </c>
      <c r="Z34" s="429">
        <v>9.3821410432796515E-2</v>
      </c>
      <c r="AA34" s="430">
        <v>-4.4450000000000003</v>
      </c>
      <c r="AB34" s="431">
        <v>-2.224430175878923E-2</v>
      </c>
      <c r="AC34" s="432">
        <v>5394.67</v>
      </c>
      <c r="AD34" s="433">
        <v>26.510570896709257</v>
      </c>
      <c r="AE34" s="422">
        <v>387.59300000000002</v>
      </c>
      <c r="AF34" s="428">
        <v>1.904715525800138</v>
      </c>
      <c r="AG34" s="432">
        <v>975.31</v>
      </c>
      <c r="AH34" s="433">
        <v>4.7928835130359229</v>
      </c>
      <c r="AI34" s="418" t="s">
        <v>117</v>
      </c>
    </row>
    <row r="35" spans="1:35" ht="30" customHeight="1">
      <c r="A35" s="418" t="s">
        <v>118</v>
      </c>
      <c r="B35" s="419">
        <v>1569355.4140000001</v>
      </c>
      <c r="C35" s="420">
        <v>2722.76</v>
      </c>
      <c r="D35" s="421">
        <v>17.349543485883689</v>
      </c>
      <c r="E35" s="422">
        <v>2050.8380000000002</v>
      </c>
      <c r="F35" s="423">
        <v>13.068027686429481</v>
      </c>
      <c r="G35" s="424">
        <v>17.149000000000001</v>
      </c>
      <c r="H35" s="425">
        <v>0.10927416343688735</v>
      </c>
      <c r="I35" s="422">
        <v>654.77300000000002</v>
      </c>
      <c r="J35" s="426">
        <v>4.1722416360173211</v>
      </c>
      <c r="K35" s="427">
        <v>104.37599999999999</v>
      </c>
      <c r="L35" s="421">
        <v>0.67391629583744095</v>
      </c>
      <c r="M35" s="406">
        <v>20.088999999999999</v>
      </c>
      <c r="N35" s="428">
        <v>0.12970706356900394</v>
      </c>
      <c r="O35" s="408">
        <v>0.83899999999999997</v>
      </c>
      <c r="P35" s="409">
        <v>5.4171051985860072E-3</v>
      </c>
      <c r="Q35" s="408">
        <v>83.447999999999993</v>
      </c>
      <c r="R35" s="421">
        <v>0.53879212706985113</v>
      </c>
      <c r="S35" s="424">
        <v>7.4729999999999999</v>
      </c>
      <c r="T35" s="428">
        <v>4.8250330332578348E-2</v>
      </c>
      <c r="U35" s="424">
        <v>6.2850000000000001</v>
      </c>
      <c r="V35" s="429">
        <v>4.0579864330289699E-2</v>
      </c>
      <c r="W35" s="424">
        <v>0</v>
      </c>
      <c r="X35" s="429">
        <v>0</v>
      </c>
      <c r="Y35" s="424">
        <v>1.1879999999999999</v>
      </c>
      <c r="Z35" s="429">
        <v>7.6704660022886492E-3</v>
      </c>
      <c r="AA35" s="430">
        <v>-9.1980000000000004</v>
      </c>
      <c r="AB35" s="431">
        <v>-5.938800192681061E-2</v>
      </c>
      <c r="AC35" s="432">
        <v>4728.2839999999997</v>
      </c>
      <c r="AD35" s="433">
        <v>30.128828421016934</v>
      </c>
      <c r="AE35" s="422">
        <v>736.78099999999995</v>
      </c>
      <c r="AF35" s="428">
        <v>4.6948001289400709</v>
      </c>
      <c r="AG35" s="432">
        <v>1732.883</v>
      </c>
      <c r="AH35" s="433">
        <v>11.042004790891809</v>
      </c>
      <c r="AI35" s="418" t="s">
        <v>118</v>
      </c>
    </row>
    <row r="36" spans="1:35" ht="30" customHeight="1">
      <c r="A36" s="418" t="s">
        <v>119</v>
      </c>
      <c r="B36" s="419">
        <v>2981805.0780000002</v>
      </c>
      <c r="C36" s="420">
        <v>709.69200000000001</v>
      </c>
      <c r="D36" s="421">
        <v>2.380075093560492</v>
      </c>
      <c r="E36" s="422">
        <v>510.154</v>
      </c>
      <c r="F36" s="423">
        <v>1.7108898357037405</v>
      </c>
      <c r="G36" s="424">
        <v>7.8719999999999999</v>
      </c>
      <c r="H36" s="425">
        <v>2.6400116017241553E-2</v>
      </c>
      <c r="I36" s="422">
        <v>191.666</v>
      </c>
      <c r="J36" s="426">
        <v>0.64278514183950963</v>
      </c>
      <c r="K36" s="427">
        <v>559.80400000000009</v>
      </c>
      <c r="L36" s="421">
        <v>1.9072794049489119</v>
      </c>
      <c r="M36" s="406">
        <v>128.38300000000001</v>
      </c>
      <c r="N36" s="428">
        <v>0.43740711364255375</v>
      </c>
      <c r="O36" s="408">
        <v>9.532</v>
      </c>
      <c r="P36" s="409">
        <v>3.2475986752458053E-2</v>
      </c>
      <c r="Q36" s="408">
        <v>421.88900000000001</v>
      </c>
      <c r="R36" s="421">
        <v>1.4373963045539</v>
      </c>
      <c r="S36" s="424">
        <v>2.008</v>
      </c>
      <c r="T36" s="428">
        <v>6.8413534828929675E-3</v>
      </c>
      <c r="U36" s="424">
        <v>2.008</v>
      </c>
      <c r="V36" s="429">
        <v>6.8413534828929675E-3</v>
      </c>
      <c r="W36" s="424">
        <v>0</v>
      </c>
      <c r="X36" s="429">
        <v>0</v>
      </c>
      <c r="Y36" s="424">
        <v>0</v>
      </c>
      <c r="Z36" s="429">
        <v>0</v>
      </c>
      <c r="AA36" s="430">
        <v>-5.09</v>
      </c>
      <c r="AB36" s="431">
        <v>-1.734187710554044E-2</v>
      </c>
      <c r="AC36" s="432">
        <v>8056.2380000000003</v>
      </c>
      <c r="AD36" s="433">
        <v>27.017990073997723</v>
      </c>
      <c r="AE36" s="422">
        <v>1304.1479999999999</v>
      </c>
      <c r="AF36" s="428">
        <v>4.3736862936551741</v>
      </c>
      <c r="AG36" s="432">
        <v>5415.5349999999999</v>
      </c>
      <c r="AH36" s="433">
        <v>18.161934996879094</v>
      </c>
      <c r="AI36" s="418" t="s">
        <v>119</v>
      </c>
    </row>
    <row r="37" spans="1:35" ht="30" customHeight="1">
      <c r="A37" s="418" t="s">
        <v>120</v>
      </c>
      <c r="B37" s="419">
        <v>16169795.102</v>
      </c>
      <c r="C37" s="420">
        <v>3787.2959999999998</v>
      </c>
      <c r="D37" s="421">
        <v>2.3422040762480405</v>
      </c>
      <c r="E37" s="422">
        <v>2982.194</v>
      </c>
      <c r="F37" s="423">
        <v>1.8442991894381766</v>
      </c>
      <c r="G37" s="424">
        <v>2.2669999999999999</v>
      </c>
      <c r="H37" s="425">
        <v>1.4019967387957813E-3</v>
      </c>
      <c r="I37" s="422">
        <v>802.83500000000004</v>
      </c>
      <c r="J37" s="426">
        <v>0.49650289007106801</v>
      </c>
      <c r="K37" s="427">
        <v>3125.2860000000001</v>
      </c>
      <c r="L37" s="421">
        <v>1.9617721283131884</v>
      </c>
      <c r="M37" s="406">
        <v>870.72500000000002</v>
      </c>
      <c r="N37" s="428">
        <v>0.54656247025888227</v>
      </c>
      <c r="O37" s="408">
        <v>29.425999999999998</v>
      </c>
      <c r="P37" s="409">
        <v>1.8470983662853217E-2</v>
      </c>
      <c r="Q37" s="408">
        <v>2225.1350000000002</v>
      </c>
      <c r="R37" s="421">
        <v>1.3967386743914529</v>
      </c>
      <c r="S37" s="424">
        <v>6228.4880000000003</v>
      </c>
      <c r="T37" s="428">
        <v>3.9096819170895571</v>
      </c>
      <c r="U37" s="424">
        <v>3969.08</v>
      </c>
      <c r="V37" s="429">
        <v>2.4914297504437384</v>
      </c>
      <c r="W37" s="424">
        <v>25.05</v>
      </c>
      <c r="X37" s="429">
        <v>1.5724126308518764E-2</v>
      </c>
      <c r="Y37" s="424">
        <v>2234.3580000000002</v>
      </c>
      <c r="Z37" s="429">
        <v>1.4025280403372999</v>
      </c>
      <c r="AA37" s="430">
        <v>-53.454000000000001</v>
      </c>
      <c r="AB37" s="431">
        <v>-3.3553590726369736E-2</v>
      </c>
      <c r="AC37" s="432">
        <v>64463.307999999997</v>
      </c>
      <c r="AD37" s="433">
        <v>39.86649650991972</v>
      </c>
      <c r="AE37" s="422">
        <v>9912.7109999999993</v>
      </c>
      <c r="AF37" s="428">
        <v>6.1303875141707405</v>
      </c>
      <c r="AG37" s="432">
        <v>13026.671</v>
      </c>
      <c r="AH37" s="433">
        <v>8.0561756768264576</v>
      </c>
      <c r="AI37" s="418" t="s">
        <v>120</v>
      </c>
    </row>
    <row r="38" spans="1:35" ht="30" customHeight="1">
      <c r="A38" s="418" t="s">
        <v>121</v>
      </c>
      <c r="B38" s="419">
        <v>7186041.568</v>
      </c>
      <c r="C38" s="420">
        <v>3764.1680000000001</v>
      </c>
      <c r="D38" s="421">
        <v>5.2381661925838729</v>
      </c>
      <c r="E38" s="422">
        <v>2476.9699999999998</v>
      </c>
      <c r="F38" s="423">
        <v>3.446918552531256</v>
      </c>
      <c r="G38" s="424">
        <v>2.4889999999999999</v>
      </c>
      <c r="H38" s="425">
        <v>3.4636593407470807E-3</v>
      </c>
      <c r="I38" s="422">
        <v>1284.7090000000001</v>
      </c>
      <c r="J38" s="426">
        <v>1.7877839807118689</v>
      </c>
      <c r="K38" s="427">
        <v>1859.029</v>
      </c>
      <c r="L38" s="421">
        <v>2.6209017218791884</v>
      </c>
      <c r="M38" s="406">
        <v>374.02</v>
      </c>
      <c r="N38" s="428">
        <v>0.52730197431952597</v>
      </c>
      <c r="O38" s="408">
        <v>29.907</v>
      </c>
      <c r="P38" s="409">
        <v>4.2163574530704413E-2</v>
      </c>
      <c r="Q38" s="408">
        <v>1455.1020000000001</v>
      </c>
      <c r="R38" s="421">
        <v>2.0514361730289585</v>
      </c>
      <c r="S38" s="424">
        <v>292.61099999999999</v>
      </c>
      <c r="T38" s="428">
        <v>0.41252969896692909</v>
      </c>
      <c r="U38" s="424">
        <v>112.75700000000001</v>
      </c>
      <c r="V38" s="429">
        <v>0.15896740473329446</v>
      </c>
      <c r="W38" s="424">
        <v>0</v>
      </c>
      <c r="X38" s="429">
        <v>0</v>
      </c>
      <c r="Y38" s="424">
        <v>179.85400000000001</v>
      </c>
      <c r="Z38" s="429">
        <v>0.25356229423363469</v>
      </c>
      <c r="AA38" s="430">
        <v>-17.352</v>
      </c>
      <c r="AB38" s="431">
        <v>-2.4463247576045174E-2</v>
      </c>
      <c r="AC38" s="432">
        <v>26166.134999999998</v>
      </c>
      <c r="AD38" s="433">
        <v>36.412445923663768</v>
      </c>
      <c r="AE38" s="422">
        <v>3335.8539999999998</v>
      </c>
      <c r="AF38" s="428">
        <v>4.6421301191114956</v>
      </c>
      <c r="AG38" s="432">
        <v>4713.7169999999996</v>
      </c>
      <c r="AH38" s="433">
        <v>6.5595459689386528</v>
      </c>
      <c r="AI38" s="418" t="s">
        <v>121</v>
      </c>
    </row>
    <row r="39" spans="1:35" ht="30" customHeight="1">
      <c r="A39" s="418" t="s">
        <v>122</v>
      </c>
      <c r="B39" s="419">
        <v>1420648.213</v>
      </c>
      <c r="C39" s="420">
        <v>1780.9960000000001</v>
      </c>
      <c r="D39" s="421">
        <v>12.536502588765796</v>
      </c>
      <c r="E39" s="422">
        <v>1286.01</v>
      </c>
      <c r="F39" s="423">
        <v>9.0522761949935315</v>
      </c>
      <c r="G39" s="424">
        <v>3.6080000000000001</v>
      </c>
      <c r="H39" s="425">
        <v>2.5396857342895207E-2</v>
      </c>
      <c r="I39" s="422">
        <v>491.37799999999999</v>
      </c>
      <c r="J39" s="426">
        <v>3.4588295364293682</v>
      </c>
      <c r="K39" s="427">
        <v>602.07600000000002</v>
      </c>
      <c r="L39" s="421">
        <v>4.2473350888640775</v>
      </c>
      <c r="M39" s="406">
        <v>85.513999999999996</v>
      </c>
      <c r="N39" s="428">
        <v>0.60325708513397425</v>
      </c>
      <c r="O39" s="408">
        <v>0.33700000000000002</v>
      </c>
      <c r="P39" s="409">
        <v>2.3773608729582211E-3</v>
      </c>
      <c r="Q39" s="408">
        <v>516.22500000000002</v>
      </c>
      <c r="R39" s="421">
        <v>3.641700642857145</v>
      </c>
      <c r="S39" s="424">
        <v>19.067</v>
      </c>
      <c r="T39" s="428">
        <v>0.134507833129657</v>
      </c>
      <c r="U39" s="424">
        <v>19.067</v>
      </c>
      <c r="V39" s="429">
        <v>0.134507833129657</v>
      </c>
      <c r="W39" s="424">
        <v>0</v>
      </c>
      <c r="X39" s="429">
        <v>0</v>
      </c>
      <c r="Y39" s="424">
        <v>0</v>
      </c>
      <c r="Z39" s="429">
        <v>0</v>
      </c>
      <c r="AA39" s="430">
        <v>-11.984999999999999</v>
      </c>
      <c r="AB39" s="431">
        <v>-8.4547982381021611E-2</v>
      </c>
      <c r="AC39" s="432">
        <v>6214.4780000000001</v>
      </c>
      <c r="AD39" s="433">
        <v>43.743960982971366</v>
      </c>
      <c r="AE39" s="422">
        <v>544.90800000000002</v>
      </c>
      <c r="AF39" s="428">
        <v>3.8356293628055265</v>
      </c>
      <c r="AG39" s="432">
        <v>1098.0029999999999</v>
      </c>
      <c r="AH39" s="433">
        <v>7.7288873484121297</v>
      </c>
      <c r="AI39" s="418" t="s">
        <v>122</v>
      </c>
    </row>
    <row r="40" spans="1:35" ht="30" customHeight="1">
      <c r="A40" s="418" t="s">
        <v>123</v>
      </c>
      <c r="B40" s="419">
        <v>1196284.53</v>
      </c>
      <c r="C40" s="420">
        <v>865.68299999999999</v>
      </c>
      <c r="D40" s="421">
        <v>7.236430617388323</v>
      </c>
      <c r="E40" s="422">
        <v>747.75400000000002</v>
      </c>
      <c r="F40" s="423">
        <v>6.250636710983799</v>
      </c>
      <c r="G40" s="424">
        <v>27.492999999999999</v>
      </c>
      <c r="H40" s="425">
        <v>0.22981990747635933</v>
      </c>
      <c r="I40" s="422">
        <v>90.436000000000007</v>
      </c>
      <c r="J40" s="426">
        <v>0.75597399892816464</v>
      </c>
      <c r="K40" s="427">
        <v>247.65100000000001</v>
      </c>
      <c r="L40" s="421">
        <v>2.0948841771369824</v>
      </c>
      <c r="M40" s="406">
        <v>83.555999999999997</v>
      </c>
      <c r="N40" s="428">
        <v>0.70680167778388814</v>
      </c>
      <c r="O40" s="408">
        <v>21.283999999999999</v>
      </c>
      <c r="P40" s="409">
        <v>0.18004173141309152</v>
      </c>
      <c r="Q40" s="408">
        <v>142.81100000000001</v>
      </c>
      <c r="R40" s="421">
        <v>1.2080407679400025</v>
      </c>
      <c r="S40" s="424">
        <v>29.875</v>
      </c>
      <c r="T40" s="428">
        <v>0.25271315194353078</v>
      </c>
      <c r="U40" s="424">
        <v>27.515000000000001</v>
      </c>
      <c r="V40" s="429">
        <v>0.23274987031719663</v>
      </c>
      <c r="W40" s="424">
        <v>0</v>
      </c>
      <c r="X40" s="429">
        <v>0</v>
      </c>
      <c r="Y40" s="424">
        <v>2.36</v>
      </c>
      <c r="Z40" s="429">
        <v>1.9963281626334147E-2</v>
      </c>
      <c r="AA40" s="430">
        <v>-2.1560000000000001</v>
      </c>
      <c r="AB40" s="431">
        <v>-1.8237642028125604E-2</v>
      </c>
      <c r="AC40" s="432">
        <v>4214.0739999999996</v>
      </c>
      <c r="AD40" s="433">
        <v>35.22635204519446</v>
      </c>
      <c r="AE40" s="422">
        <v>379.6</v>
      </c>
      <c r="AF40" s="428">
        <v>3.173158144910559</v>
      </c>
      <c r="AG40" s="432">
        <v>1002.021</v>
      </c>
      <c r="AH40" s="433">
        <v>8.3761093190764573</v>
      </c>
      <c r="AI40" s="418" t="s">
        <v>123</v>
      </c>
    </row>
    <row r="41" spans="1:35" ht="30" customHeight="1">
      <c r="A41" s="418" t="s">
        <v>124</v>
      </c>
      <c r="B41" s="419">
        <v>743944.92599999998</v>
      </c>
      <c r="C41" s="420">
        <v>296.06099999999998</v>
      </c>
      <c r="D41" s="421">
        <v>3.9796091034835555</v>
      </c>
      <c r="E41" s="422">
        <v>257.37299999999999</v>
      </c>
      <c r="F41" s="423">
        <v>3.4595706080533173</v>
      </c>
      <c r="G41" s="424">
        <v>1.504</v>
      </c>
      <c r="H41" s="425">
        <v>2.0216550277271466E-2</v>
      </c>
      <c r="I41" s="422">
        <v>37.183999999999997</v>
      </c>
      <c r="J41" s="426">
        <v>0.49982194515296691</v>
      </c>
      <c r="K41" s="427">
        <v>106.97</v>
      </c>
      <c r="L41" s="421">
        <v>1.449228701594595</v>
      </c>
      <c r="M41" s="406">
        <v>35.799999999999997</v>
      </c>
      <c r="N41" s="428">
        <v>0.48501811271465367</v>
      </c>
      <c r="O41" s="408">
        <v>0.73499999999999999</v>
      </c>
      <c r="P41" s="409">
        <v>9.9577741018231965E-3</v>
      </c>
      <c r="Q41" s="408">
        <v>70.435000000000002</v>
      </c>
      <c r="R41" s="421">
        <v>0.9542528147781183</v>
      </c>
      <c r="S41" s="424">
        <v>6.3129999999999997</v>
      </c>
      <c r="T41" s="428">
        <v>8.5528473339877342E-2</v>
      </c>
      <c r="U41" s="424">
        <v>0.75800000000000001</v>
      </c>
      <c r="V41" s="429">
        <v>1.0269377917254399E-2</v>
      </c>
      <c r="W41" s="424">
        <v>0</v>
      </c>
      <c r="X41" s="429">
        <v>0</v>
      </c>
      <c r="Y41" s="424">
        <v>5.5549999999999997</v>
      </c>
      <c r="Z41" s="429">
        <v>7.5259095422622949E-2</v>
      </c>
      <c r="AA41" s="430">
        <v>-1.5920000000000001</v>
      </c>
      <c r="AB41" s="431">
        <v>-2.1568403224629294E-2</v>
      </c>
      <c r="AC41" s="432">
        <v>1709.91</v>
      </c>
      <c r="AD41" s="433">
        <v>22.984362689234878</v>
      </c>
      <c r="AE41" s="422">
        <v>145.161</v>
      </c>
      <c r="AF41" s="428">
        <v>1.9512331481376353</v>
      </c>
      <c r="AG41" s="432">
        <v>971.24099999999999</v>
      </c>
      <c r="AH41" s="433">
        <v>13.055280922770887</v>
      </c>
      <c r="AI41" s="418" t="s">
        <v>124</v>
      </c>
    </row>
    <row r="42" spans="1:35" ht="30" customHeight="1">
      <c r="A42" s="418" t="s">
        <v>125</v>
      </c>
      <c r="B42" s="419">
        <v>696003.98899999994</v>
      </c>
      <c r="C42" s="420">
        <v>490.70699999999999</v>
      </c>
      <c r="D42" s="421">
        <v>7.0503475232237509</v>
      </c>
      <c r="E42" s="422">
        <v>412.55500000000001</v>
      </c>
      <c r="F42" s="423">
        <v>5.9274803955182511</v>
      </c>
      <c r="G42" s="424">
        <v>0.875</v>
      </c>
      <c r="H42" s="425">
        <v>1.2571767027616851E-2</v>
      </c>
      <c r="I42" s="422">
        <v>77.277000000000001</v>
      </c>
      <c r="J42" s="426">
        <v>1.1102953606778827</v>
      </c>
      <c r="K42" s="427">
        <v>174.88200000000001</v>
      </c>
      <c r="L42" s="421">
        <v>2.5608699523277756</v>
      </c>
      <c r="M42" s="406">
        <v>52.014000000000003</v>
      </c>
      <c r="N42" s="428">
        <v>0.76166266225441692</v>
      </c>
      <c r="O42" s="408">
        <v>0.40200000000000002</v>
      </c>
      <c r="P42" s="409">
        <v>5.8866534053577035E-3</v>
      </c>
      <c r="Q42" s="408">
        <v>122.46599999999999</v>
      </c>
      <c r="R42" s="421">
        <v>1.7933206366680012</v>
      </c>
      <c r="S42" s="424">
        <v>36.252000000000002</v>
      </c>
      <c r="T42" s="428">
        <v>0.53085313246524246</v>
      </c>
      <c r="U42" s="424">
        <v>36.252000000000002</v>
      </c>
      <c r="V42" s="429">
        <v>0.53085313246524246</v>
      </c>
      <c r="W42" s="424">
        <v>0</v>
      </c>
      <c r="X42" s="429">
        <v>0</v>
      </c>
      <c r="Y42" s="424">
        <v>0</v>
      </c>
      <c r="Z42" s="429">
        <v>0</v>
      </c>
      <c r="AA42" s="430">
        <v>-2.9260000000000002</v>
      </c>
      <c r="AB42" s="431">
        <v>-4.2846636477802583E-2</v>
      </c>
      <c r="AC42" s="432">
        <v>2030.597</v>
      </c>
      <c r="AD42" s="433">
        <v>29.175077041117362</v>
      </c>
      <c r="AE42" s="422">
        <v>237.21799999999999</v>
      </c>
      <c r="AF42" s="428">
        <v>3.4082850637225297</v>
      </c>
      <c r="AG42" s="432">
        <v>934.08799999999997</v>
      </c>
      <c r="AH42" s="433">
        <v>13.420727679191504</v>
      </c>
      <c r="AI42" s="418" t="s">
        <v>125</v>
      </c>
    </row>
    <row r="43" spans="1:35" ht="30" customHeight="1">
      <c r="A43" s="418" t="s">
        <v>126</v>
      </c>
      <c r="B43" s="419">
        <v>2969264.409</v>
      </c>
      <c r="C43" s="420">
        <v>761.923</v>
      </c>
      <c r="D43" s="421">
        <v>2.5660328453423364</v>
      </c>
      <c r="E43" s="422">
        <v>558.78200000000004</v>
      </c>
      <c r="F43" s="423">
        <v>1.8818869693999016</v>
      </c>
      <c r="G43" s="424">
        <v>0.16400000000000001</v>
      </c>
      <c r="H43" s="425">
        <v>5.5232534867190406E-4</v>
      </c>
      <c r="I43" s="422">
        <v>202.977</v>
      </c>
      <c r="J43" s="426">
        <v>0.68359355059376259</v>
      </c>
      <c r="K43" s="427">
        <v>763.61299999999994</v>
      </c>
      <c r="L43" s="421">
        <v>2.6132402338917537</v>
      </c>
      <c r="M43" s="406">
        <v>75.453000000000003</v>
      </c>
      <c r="N43" s="428">
        <v>0.25821563457907937</v>
      </c>
      <c r="O43" s="408">
        <v>4.3369999999999997</v>
      </c>
      <c r="P43" s="409">
        <v>1.4842103126044916E-2</v>
      </c>
      <c r="Q43" s="408">
        <v>683.82299999999998</v>
      </c>
      <c r="R43" s="421">
        <v>2.34018249618663</v>
      </c>
      <c r="S43" s="424">
        <v>163.749</v>
      </c>
      <c r="T43" s="428">
        <v>0.56038264809470351</v>
      </c>
      <c r="U43" s="424">
        <v>117.068</v>
      </c>
      <c r="V43" s="429">
        <v>0.4006306960479194</v>
      </c>
      <c r="W43" s="424">
        <v>0</v>
      </c>
      <c r="X43" s="429">
        <v>0</v>
      </c>
      <c r="Y43" s="424">
        <v>46.680999999999997</v>
      </c>
      <c r="Z43" s="429">
        <v>0.15975195204678413</v>
      </c>
      <c r="AA43" s="430">
        <v>-16.623999999999999</v>
      </c>
      <c r="AB43" s="431">
        <v>-5.6890736077327808E-2</v>
      </c>
      <c r="AC43" s="432">
        <v>9067.9189999999999</v>
      </c>
      <c r="AD43" s="433">
        <v>30.539277581729166</v>
      </c>
      <c r="AE43" s="422">
        <v>793.90599999999995</v>
      </c>
      <c r="AF43" s="428">
        <v>2.6737463918458331</v>
      </c>
      <c r="AG43" s="432">
        <v>2359.721</v>
      </c>
      <c r="AH43" s="433">
        <v>7.9471568542281341</v>
      </c>
      <c r="AI43" s="418" t="s">
        <v>126</v>
      </c>
    </row>
    <row r="44" spans="1:35" ht="30" customHeight="1">
      <c r="A44" s="418" t="s">
        <v>127</v>
      </c>
      <c r="B44" s="419">
        <v>3981771.085</v>
      </c>
      <c r="C44" s="420">
        <v>1702.1990000000001</v>
      </c>
      <c r="D44" s="421">
        <v>4.2749795597553799</v>
      </c>
      <c r="E44" s="422">
        <v>1027.5709999999999</v>
      </c>
      <c r="F44" s="423">
        <v>2.5806882868556462</v>
      </c>
      <c r="G44" s="424">
        <v>2.3090000000000002</v>
      </c>
      <c r="H44" s="425">
        <v>5.7989270370122255E-3</v>
      </c>
      <c r="I44" s="422">
        <v>672.31899999999996</v>
      </c>
      <c r="J44" s="426">
        <v>1.6884923458627203</v>
      </c>
      <c r="K44" s="427">
        <v>1064.172</v>
      </c>
      <c r="L44" s="421">
        <v>2.6979143559975247</v>
      </c>
      <c r="M44" s="406">
        <v>149.40899999999999</v>
      </c>
      <c r="N44" s="428">
        <v>0.37878527720634836</v>
      </c>
      <c r="O44" s="408">
        <v>2.9689999999999999</v>
      </c>
      <c r="P44" s="409">
        <v>7.5270799485014162E-3</v>
      </c>
      <c r="Q44" s="408">
        <v>911.79399999999998</v>
      </c>
      <c r="R44" s="421">
        <v>2.3116019988426748</v>
      </c>
      <c r="S44" s="424">
        <v>108.25700000000001</v>
      </c>
      <c r="T44" s="428">
        <v>0.27445574064833883</v>
      </c>
      <c r="U44" s="424">
        <v>58.725000000000001</v>
      </c>
      <c r="V44" s="429">
        <v>0.14888102727374392</v>
      </c>
      <c r="W44" s="424">
        <v>0</v>
      </c>
      <c r="X44" s="429">
        <v>0</v>
      </c>
      <c r="Y44" s="424">
        <v>49.531999999999996</v>
      </c>
      <c r="Z44" s="429">
        <v>0.12557471337459486</v>
      </c>
      <c r="AA44" s="430">
        <v>-55.177999999999997</v>
      </c>
      <c r="AB44" s="431">
        <v>-0.13988858787417016</v>
      </c>
      <c r="AC44" s="432">
        <v>10611.59</v>
      </c>
      <c r="AD44" s="433">
        <v>26.650427092545929</v>
      </c>
      <c r="AE44" s="422">
        <v>1156.5519999999999</v>
      </c>
      <c r="AF44" s="428">
        <v>2.9046170041189092</v>
      </c>
      <c r="AG44" s="432">
        <v>3764.83</v>
      </c>
      <c r="AH44" s="433">
        <v>9.4551643467971989</v>
      </c>
      <c r="AI44" s="418" t="s">
        <v>127</v>
      </c>
    </row>
    <row r="45" spans="1:35" ht="30" customHeight="1">
      <c r="A45" s="418" t="s">
        <v>128</v>
      </c>
      <c r="B45" s="419">
        <v>1519631.4410000001</v>
      </c>
      <c r="C45" s="420">
        <v>271.488</v>
      </c>
      <c r="D45" s="421">
        <v>1.7865384505426274</v>
      </c>
      <c r="E45" s="422">
        <v>210.35900000000001</v>
      </c>
      <c r="F45" s="423">
        <v>1.3842764391711477</v>
      </c>
      <c r="G45" s="424">
        <v>3.4660000000000002</v>
      </c>
      <c r="H45" s="425">
        <v>2.2808161942998385E-2</v>
      </c>
      <c r="I45" s="422">
        <v>57.662999999999997</v>
      </c>
      <c r="J45" s="426">
        <v>0.3794538494284812</v>
      </c>
      <c r="K45" s="427">
        <v>175.24199999999999</v>
      </c>
      <c r="L45" s="421">
        <v>1.160143165240632</v>
      </c>
      <c r="M45" s="406">
        <v>29.155000000000001</v>
      </c>
      <c r="N45" s="428">
        <v>0.1930129420035758</v>
      </c>
      <c r="O45" s="408">
        <v>5.4859999999999998</v>
      </c>
      <c r="P45" s="409">
        <v>3.6318607437201743E-2</v>
      </c>
      <c r="Q45" s="408">
        <v>140.601</v>
      </c>
      <c r="R45" s="421">
        <v>0.93081161579985461</v>
      </c>
      <c r="S45" s="424">
        <v>28.627000000000002</v>
      </c>
      <c r="T45" s="428">
        <v>0.18951745809419876</v>
      </c>
      <c r="U45" s="424">
        <v>14.214</v>
      </c>
      <c r="V45" s="429">
        <v>9.4100015696752762E-2</v>
      </c>
      <c r="W45" s="424">
        <v>0</v>
      </c>
      <c r="X45" s="429">
        <v>0</v>
      </c>
      <c r="Y45" s="424">
        <v>14.413</v>
      </c>
      <c r="Z45" s="429">
        <v>9.5417442397445998E-2</v>
      </c>
      <c r="AA45" s="430">
        <v>-0.497</v>
      </c>
      <c r="AB45" s="431">
        <v>-3.2902566343946892E-3</v>
      </c>
      <c r="AC45" s="432">
        <v>3933.95</v>
      </c>
      <c r="AD45" s="433">
        <v>25.88752702702207</v>
      </c>
      <c r="AE45" s="422">
        <v>439.24700000000001</v>
      </c>
      <c r="AF45" s="428">
        <v>2.8904837590814232</v>
      </c>
      <c r="AG45" s="432">
        <v>2264.491</v>
      </c>
      <c r="AH45" s="433">
        <v>14.901580336544246</v>
      </c>
      <c r="AI45" s="418" t="s">
        <v>128</v>
      </c>
    </row>
    <row r="46" spans="1:35" ht="30" customHeight="1">
      <c r="A46" s="418" t="s">
        <v>129</v>
      </c>
      <c r="B46" s="419">
        <v>1133322.672</v>
      </c>
      <c r="C46" s="420">
        <v>948.81299999999999</v>
      </c>
      <c r="D46" s="421">
        <v>8.3719581672676533</v>
      </c>
      <c r="E46" s="422">
        <v>559.976</v>
      </c>
      <c r="F46" s="423">
        <v>4.9410111862652295</v>
      </c>
      <c r="G46" s="424">
        <v>1.571</v>
      </c>
      <c r="H46" s="425">
        <v>1.3861895105545016E-2</v>
      </c>
      <c r="I46" s="422">
        <v>387.26600000000002</v>
      </c>
      <c r="J46" s="426">
        <v>3.4170850858968786</v>
      </c>
      <c r="K46" s="427">
        <v>152.173</v>
      </c>
      <c r="L46" s="421">
        <v>1.3622288872490362</v>
      </c>
      <c r="M46" s="406">
        <v>43.945999999999998</v>
      </c>
      <c r="N46" s="428">
        <v>0.39339771627717224</v>
      </c>
      <c r="O46" s="408">
        <v>1.379</v>
      </c>
      <c r="P46" s="409">
        <v>1.2344592243804227E-2</v>
      </c>
      <c r="Q46" s="408">
        <v>106.848</v>
      </c>
      <c r="R46" s="421">
        <v>0.95648657872805953</v>
      </c>
      <c r="S46" s="424">
        <v>0</v>
      </c>
      <c r="T46" s="428">
        <v>0</v>
      </c>
      <c r="U46" s="424">
        <v>0</v>
      </c>
      <c r="V46" s="429">
        <v>0</v>
      </c>
      <c r="W46" s="424">
        <v>0</v>
      </c>
      <c r="X46" s="429">
        <v>0</v>
      </c>
      <c r="Y46" s="424">
        <v>0</v>
      </c>
      <c r="Z46" s="429">
        <v>0</v>
      </c>
      <c r="AA46" s="430">
        <v>-15.7</v>
      </c>
      <c r="AB46" s="431">
        <v>-0.14054394360241215</v>
      </c>
      <c r="AC46" s="432">
        <v>3686.89</v>
      </c>
      <c r="AD46" s="433">
        <v>32.531688380447399</v>
      </c>
      <c r="AE46" s="422">
        <v>371.58499999999998</v>
      </c>
      <c r="AF46" s="428">
        <v>3.2787220196014921</v>
      </c>
      <c r="AG46" s="432">
        <v>1185.675</v>
      </c>
      <c r="AH46" s="433">
        <v>10.461936651347603</v>
      </c>
      <c r="AI46" s="418" t="s">
        <v>129</v>
      </c>
    </row>
    <row r="47" spans="1:35" ht="30" customHeight="1">
      <c r="A47" s="418" t="s">
        <v>130</v>
      </c>
      <c r="B47" s="419">
        <v>1501279.51</v>
      </c>
      <c r="C47" s="420">
        <v>1069.837</v>
      </c>
      <c r="D47" s="421">
        <v>7.126167997856709</v>
      </c>
      <c r="E47" s="422">
        <v>520.59299999999996</v>
      </c>
      <c r="F47" s="423">
        <v>3.4676620611440971</v>
      </c>
      <c r="G47" s="424">
        <v>0.19400000000000001</v>
      </c>
      <c r="H47" s="425">
        <v>1.2922310516314181E-3</v>
      </c>
      <c r="I47" s="422">
        <v>549.04999999999995</v>
      </c>
      <c r="J47" s="426">
        <v>3.6572137056609795</v>
      </c>
      <c r="K47" s="427">
        <v>489.74400000000003</v>
      </c>
      <c r="L47" s="421">
        <v>3.3185663974040649</v>
      </c>
      <c r="M47" s="406">
        <v>99.894999999999996</v>
      </c>
      <c r="N47" s="428">
        <v>0.67690097330172294</v>
      </c>
      <c r="O47" s="408">
        <v>5.4530000000000003</v>
      </c>
      <c r="P47" s="409">
        <v>3.6950207792324899E-2</v>
      </c>
      <c r="Q47" s="408">
        <v>384.39600000000002</v>
      </c>
      <c r="R47" s="421">
        <v>2.6047152163100167</v>
      </c>
      <c r="S47" s="424">
        <v>13.737</v>
      </c>
      <c r="T47" s="428">
        <v>9.3083624508191284E-2</v>
      </c>
      <c r="U47" s="424">
        <v>12.372</v>
      </c>
      <c r="V47" s="429">
        <v>8.383421434194821E-2</v>
      </c>
      <c r="W47" s="424">
        <v>0</v>
      </c>
      <c r="X47" s="429">
        <v>0</v>
      </c>
      <c r="Y47" s="424">
        <v>1.365</v>
      </c>
      <c r="Z47" s="429">
        <v>9.2494101662430744E-3</v>
      </c>
      <c r="AA47" s="430">
        <v>-3.95</v>
      </c>
      <c r="AB47" s="431">
        <v>-2.6765692422461643E-2</v>
      </c>
      <c r="AC47" s="432">
        <v>3764.614</v>
      </c>
      <c r="AD47" s="433">
        <v>25.076036640238964</v>
      </c>
      <c r="AE47" s="422">
        <v>499.678</v>
      </c>
      <c r="AF47" s="428">
        <v>3.3283475640055862</v>
      </c>
      <c r="AG47" s="432">
        <v>1350.931</v>
      </c>
      <c r="AH47" s="433">
        <v>8.9985308598530072</v>
      </c>
      <c r="AI47" s="418" t="s">
        <v>130</v>
      </c>
    </row>
    <row r="48" spans="1:35" ht="30" customHeight="1">
      <c r="A48" s="418" t="s">
        <v>131</v>
      </c>
      <c r="B48" s="419">
        <v>1428098.1980000001</v>
      </c>
      <c r="C48" s="420">
        <v>783.73500000000001</v>
      </c>
      <c r="D48" s="421">
        <v>5.4879629502900604</v>
      </c>
      <c r="E48" s="422">
        <v>528.09699999999998</v>
      </c>
      <c r="F48" s="423">
        <v>3.6979039728471106</v>
      </c>
      <c r="G48" s="424">
        <v>5.4589999999999996</v>
      </c>
      <c r="H48" s="425">
        <v>3.8225662686537466E-2</v>
      </c>
      <c r="I48" s="422">
        <v>250.179</v>
      </c>
      <c r="J48" s="426">
        <v>1.7518333147564127</v>
      </c>
      <c r="K48" s="427">
        <v>670.22400000000005</v>
      </c>
      <c r="L48" s="421">
        <v>4.749516424016103</v>
      </c>
      <c r="M48" s="406">
        <v>101.854</v>
      </c>
      <c r="N48" s="428">
        <v>0.72178442707473345</v>
      </c>
      <c r="O48" s="408">
        <v>14.28</v>
      </c>
      <c r="P48" s="409">
        <v>0.1011946670589981</v>
      </c>
      <c r="Q48" s="408">
        <v>554.09</v>
      </c>
      <c r="R48" s="421">
        <v>3.9265373298823714</v>
      </c>
      <c r="S48" s="424">
        <v>82.715000000000003</v>
      </c>
      <c r="T48" s="428">
        <v>0.58615664466281714</v>
      </c>
      <c r="U48" s="424">
        <v>30.117999999999999</v>
      </c>
      <c r="V48" s="429">
        <v>0.21343004079011937</v>
      </c>
      <c r="W48" s="424">
        <v>0</v>
      </c>
      <c r="X48" s="429">
        <v>0</v>
      </c>
      <c r="Y48" s="424">
        <v>52.597000000000001</v>
      </c>
      <c r="Z48" s="429">
        <v>0.37272660387269774</v>
      </c>
      <c r="AA48" s="430">
        <v>-10.311</v>
      </c>
      <c r="AB48" s="431">
        <v>-7.3068502244070702E-2</v>
      </c>
      <c r="AC48" s="432">
        <v>3452.6979999999999</v>
      </c>
      <c r="AD48" s="433">
        <v>24.176894872042961</v>
      </c>
      <c r="AE48" s="422">
        <v>776.99900000000002</v>
      </c>
      <c r="AF48" s="428">
        <v>5.4407953254766301</v>
      </c>
      <c r="AG48" s="432">
        <v>2195.0610000000001</v>
      </c>
      <c r="AH48" s="433">
        <v>15.370518659529882</v>
      </c>
      <c r="AI48" s="418" t="s">
        <v>131</v>
      </c>
    </row>
    <row r="49" spans="1:35" ht="30" customHeight="1">
      <c r="A49" s="418" t="s">
        <v>132</v>
      </c>
      <c r="B49" s="419">
        <v>734256.20900000003</v>
      </c>
      <c r="C49" s="420">
        <v>209.48500000000001</v>
      </c>
      <c r="D49" s="421">
        <v>2.8530232013332557</v>
      </c>
      <c r="E49" s="422">
        <v>176.67599999999999</v>
      </c>
      <c r="F49" s="423">
        <v>2.4061900714550171</v>
      </c>
      <c r="G49" s="424">
        <v>2.246</v>
      </c>
      <c r="H49" s="425">
        <v>3.0588777765446176E-2</v>
      </c>
      <c r="I49" s="422">
        <v>30.562999999999999</v>
      </c>
      <c r="J49" s="426">
        <v>0.41624435211279226</v>
      </c>
      <c r="K49" s="427">
        <v>527.09699999999998</v>
      </c>
      <c r="L49" s="421">
        <v>7.2379335823413609</v>
      </c>
      <c r="M49" s="406">
        <v>77.960999999999999</v>
      </c>
      <c r="N49" s="428">
        <v>1.0705364288032657</v>
      </c>
      <c r="O49" s="408">
        <v>15.371</v>
      </c>
      <c r="P49" s="409">
        <v>0.21106983552205585</v>
      </c>
      <c r="Q49" s="408">
        <v>433.76499999999999</v>
      </c>
      <c r="R49" s="421">
        <v>5.9563273180160401</v>
      </c>
      <c r="S49" s="424">
        <v>4.9359999999999999</v>
      </c>
      <c r="T49" s="428">
        <v>6.777963100233346E-2</v>
      </c>
      <c r="U49" s="424">
        <v>4.9359999999999999</v>
      </c>
      <c r="V49" s="429">
        <v>6.777963100233346E-2</v>
      </c>
      <c r="W49" s="424">
        <v>0</v>
      </c>
      <c r="X49" s="429">
        <v>0</v>
      </c>
      <c r="Y49" s="424">
        <v>0</v>
      </c>
      <c r="Z49" s="429">
        <v>0</v>
      </c>
      <c r="AA49" s="430">
        <v>-12.054</v>
      </c>
      <c r="AB49" s="431">
        <v>-0.16552181363495291</v>
      </c>
      <c r="AC49" s="432">
        <v>1123.203</v>
      </c>
      <c r="AD49" s="433">
        <v>15.29715358525487</v>
      </c>
      <c r="AE49" s="422">
        <v>349.10599999999999</v>
      </c>
      <c r="AF49" s="428">
        <v>4.7545529165555891</v>
      </c>
      <c r="AG49" s="432">
        <v>940.89400000000001</v>
      </c>
      <c r="AH49" s="433">
        <v>12.814246423348939</v>
      </c>
      <c r="AI49" s="418" t="s">
        <v>132</v>
      </c>
    </row>
    <row r="50" spans="1:35" ht="30" customHeight="1">
      <c r="A50" s="418" t="s">
        <v>133</v>
      </c>
      <c r="B50" s="419">
        <v>7944836.1030000001</v>
      </c>
      <c r="C50" s="420">
        <v>2530.2359999999999</v>
      </c>
      <c r="D50" s="421">
        <v>3.1847554401337153</v>
      </c>
      <c r="E50" s="422">
        <v>2097.835</v>
      </c>
      <c r="F50" s="423">
        <v>2.6405012926671323</v>
      </c>
      <c r="G50" s="424">
        <v>23.349</v>
      </c>
      <c r="H50" s="425">
        <v>2.9388900786994621E-2</v>
      </c>
      <c r="I50" s="422">
        <v>409.05200000000002</v>
      </c>
      <c r="J50" s="426">
        <v>0.51486524667958911</v>
      </c>
      <c r="K50" s="427">
        <v>672.15100000000007</v>
      </c>
      <c r="L50" s="421">
        <v>0.87541184552820461</v>
      </c>
      <c r="M50" s="406">
        <v>328.50700000000001</v>
      </c>
      <c r="N50" s="428">
        <v>0.42784868152979594</v>
      </c>
      <c r="O50" s="408">
        <v>8.6850000000000005</v>
      </c>
      <c r="P50" s="409">
        <v>1.1311374792885017E-2</v>
      </c>
      <c r="Q50" s="408">
        <v>334.959</v>
      </c>
      <c r="R50" s="421">
        <v>0.43625178920552354</v>
      </c>
      <c r="S50" s="424">
        <v>164.53</v>
      </c>
      <c r="T50" s="428">
        <v>0.21428445534523566</v>
      </c>
      <c r="U50" s="424">
        <v>160.642</v>
      </c>
      <c r="V50" s="429">
        <v>0.20922071036023429</v>
      </c>
      <c r="W50" s="424">
        <v>0</v>
      </c>
      <c r="X50" s="429">
        <v>0</v>
      </c>
      <c r="Y50" s="424">
        <v>3.8879999999999999</v>
      </c>
      <c r="Z50" s="429">
        <v>5.0637449850013758E-3</v>
      </c>
      <c r="AA50" s="430">
        <v>-11.547000000000001</v>
      </c>
      <c r="AB50" s="431">
        <v>-1.5038853740177697E-2</v>
      </c>
      <c r="AC50" s="432">
        <v>27024.674999999999</v>
      </c>
      <c r="AD50" s="433">
        <v>34.01539647846905</v>
      </c>
      <c r="AE50" s="422">
        <v>3892.89</v>
      </c>
      <c r="AF50" s="428">
        <v>4.8998996952624738</v>
      </c>
      <c r="AG50" s="432">
        <v>8617.9590000000007</v>
      </c>
      <c r="AH50" s="433">
        <v>10.847245793712254</v>
      </c>
      <c r="AI50" s="418" t="s">
        <v>133</v>
      </c>
    </row>
    <row r="51" spans="1:35" ht="30" customHeight="1">
      <c r="A51" s="418" t="s">
        <v>134</v>
      </c>
      <c r="B51" s="419">
        <v>1087413.8389999999</v>
      </c>
      <c r="C51" s="420">
        <v>1036.1110000000001</v>
      </c>
      <c r="D51" s="421">
        <v>9.5282123772934639</v>
      </c>
      <c r="E51" s="422">
        <v>737.28399999999999</v>
      </c>
      <c r="F51" s="423">
        <v>6.7801601704647796</v>
      </c>
      <c r="G51" s="424">
        <v>35.427</v>
      </c>
      <c r="H51" s="425">
        <v>0.32579132920157738</v>
      </c>
      <c r="I51" s="422">
        <v>263.39999999999998</v>
      </c>
      <c r="J51" s="426">
        <v>2.4222608776271053</v>
      </c>
      <c r="K51" s="427">
        <v>221.41800000000001</v>
      </c>
      <c r="L51" s="421">
        <v>2.068014157980818</v>
      </c>
      <c r="M51" s="406">
        <v>38.155000000000001</v>
      </c>
      <c r="N51" s="428">
        <v>0.3563625369109924</v>
      </c>
      <c r="O51" s="408">
        <v>5.4169999999999998</v>
      </c>
      <c r="P51" s="409">
        <v>5.0594046978032908E-2</v>
      </c>
      <c r="Q51" s="408">
        <v>177.846</v>
      </c>
      <c r="R51" s="421">
        <v>1.6610575740917926</v>
      </c>
      <c r="S51" s="424">
        <v>0</v>
      </c>
      <c r="T51" s="428">
        <v>0</v>
      </c>
      <c r="U51" s="424">
        <v>0</v>
      </c>
      <c r="V51" s="429">
        <v>0</v>
      </c>
      <c r="W51" s="424">
        <v>0</v>
      </c>
      <c r="X51" s="429">
        <v>0</v>
      </c>
      <c r="Y51" s="424">
        <v>0</v>
      </c>
      <c r="Z51" s="429">
        <v>0</v>
      </c>
      <c r="AA51" s="430">
        <v>1.5660000000000001</v>
      </c>
      <c r="AB51" s="431">
        <v>1.4626228090751254E-2</v>
      </c>
      <c r="AC51" s="432">
        <v>3146.9070000000002</v>
      </c>
      <c r="AD51" s="433">
        <v>28.939368685007146</v>
      </c>
      <c r="AE51" s="422">
        <v>749.92600000000004</v>
      </c>
      <c r="AF51" s="428">
        <v>6.8964176572338083</v>
      </c>
      <c r="AG51" s="432">
        <v>1230.694</v>
      </c>
      <c r="AH51" s="433">
        <v>11.317623115149633</v>
      </c>
      <c r="AI51" s="418" t="s">
        <v>134</v>
      </c>
    </row>
    <row r="52" spans="1:35" ht="30" customHeight="1">
      <c r="A52" s="418" t="s">
        <v>135</v>
      </c>
      <c r="B52" s="419">
        <v>1671132.3540000001</v>
      </c>
      <c r="C52" s="420">
        <v>1145.8340000000001</v>
      </c>
      <c r="D52" s="421">
        <v>6.8566322545150129</v>
      </c>
      <c r="E52" s="422">
        <v>779.51900000000001</v>
      </c>
      <c r="F52" s="423">
        <v>4.6646155711973005</v>
      </c>
      <c r="G52" s="424">
        <v>16.047999999999998</v>
      </c>
      <c r="H52" s="425">
        <v>9.6030694167267602E-2</v>
      </c>
      <c r="I52" s="422">
        <v>350.267</v>
      </c>
      <c r="J52" s="426">
        <v>2.095985989150444</v>
      </c>
      <c r="K52" s="427">
        <v>529.04700000000003</v>
      </c>
      <c r="L52" s="421">
        <v>3.229506305929903</v>
      </c>
      <c r="M52" s="406">
        <v>117.77500000000001</v>
      </c>
      <c r="N52" s="428">
        <v>0.71894388434466938</v>
      </c>
      <c r="O52" s="408">
        <v>8.7200000000000006</v>
      </c>
      <c r="P52" s="409">
        <v>5.3230232829424899E-2</v>
      </c>
      <c r="Q52" s="408">
        <v>402.55200000000002</v>
      </c>
      <c r="R52" s="421">
        <v>2.4573321887558084</v>
      </c>
      <c r="S52" s="424">
        <v>24.643000000000001</v>
      </c>
      <c r="T52" s="428">
        <v>0.15043034720361442</v>
      </c>
      <c r="U52" s="424">
        <v>22.039000000000001</v>
      </c>
      <c r="V52" s="429">
        <v>0.13453452996877238</v>
      </c>
      <c r="W52" s="424">
        <v>0</v>
      </c>
      <c r="X52" s="429">
        <v>0</v>
      </c>
      <c r="Y52" s="424">
        <v>2.6040000000000001</v>
      </c>
      <c r="Z52" s="429">
        <v>1.5895817234842024E-2</v>
      </c>
      <c r="AA52" s="430">
        <v>-7.8789999999999996</v>
      </c>
      <c r="AB52" s="431">
        <v>-4.8096445465944805E-2</v>
      </c>
      <c r="AC52" s="432">
        <v>4707.9750000000004</v>
      </c>
      <c r="AD52" s="433">
        <v>28.172364616908133</v>
      </c>
      <c r="AE52" s="422">
        <v>659.60199999999998</v>
      </c>
      <c r="AF52" s="428">
        <v>3.9470362620960899</v>
      </c>
      <c r="AG52" s="432">
        <v>1973.7660000000001</v>
      </c>
      <c r="AH52" s="433">
        <v>11.810949595198849</v>
      </c>
      <c r="AI52" s="418" t="s">
        <v>135</v>
      </c>
    </row>
    <row r="53" spans="1:35" ht="30" customHeight="1">
      <c r="A53" s="418" t="s">
        <v>136</v>
      </c>
      <c r="B53" s="419">
        <v>1948802.2760000001</v>
      </c>
      <c r="C53" s="420">
        <v>1115.1569999999999</v>
      </c>
      <c r="D53" s="421">
        <v>5.7222685632782984</v>
      </c>
      <c r="E53" s="422">
        <v>716.42200000000003</v>
      </c>
      <c r="F53" s="423">
        <v>3.676216970920656</v>
      </c>
      <c r="G53" s="424">
        <v>4.6100000000000003</v>
      </c>
      <c r="H53" s="425">
        <v>2.3655555295544001E-2</v>
      </c>
      <c r="I53" s="422">
        <v>394.125</v>
      </c>
      <c r="J53" s="426">
        <v>2.0223960370620992</v>
      </c>
      <c r="K53" s="427">
        <v>376.32799999999997</v>
      </c>
      <c r="L53" s="421">
        <v>1.9715966407511394</v>
      </c>
      <c r="M53" s="406">
        <v>109.09399999999999</v>
      </c>
      <c r="N53" s="428">
        <v>0.57154759658092091</v>
      </c>
      <c r="O53" s="408">
        <v>13.045999999999999</v>
      </c>
      <c r="P53" s="409">
        <v>6.8348487955292622E-2</v>
      </c>
      <c r="Q53" s="408">
        <v>254.18799999999999</v>
      </c>
      <c r="R53" s="421">
        <v>1.331700556214926</v>
      </c>
      <c r="S53" s="424">
        <v>19.996000000000002</v>
      </c>
      <c r="T53" s="428">
        <v>0.10475980110026305</v>
      </c>
      <c r="U53" s="424">
        <v>14.73</v>
      </c>
      <c r="V53" s="429">
        <v>7.7171027715886895E-2</v>
      </c>
      <c r="W53" s="424">
        <v>0</v>
      </c>
      <c r="X53" s="429">
        <v>0</v>
      </c>
      <c r="Y53" s="424">
        <v>5.266</v>
      </c>
      <c r="Z53" s="429">
        <v>2.7588773384376132E-2</v>
      </c>
      <c r="AA53" s="430">
        <v>-34.668999999999997</v>
      </c>
      <c r="AB53" s="431">
        <v>-0.18163220365798252</v>
      </c>
      <c r="AC53" s="432">
        <v>6218.9459999999999</v>
      </c>
      <c r="AD53" s="433">
        <v>31.911631449675092</v>
      </c>
      <c r="AE53" s="422">
        <v>707.16</v>
      </c>
      <c r="AF53" s="428">
        <v>3.6286903433398905</v>
      </c>
      <c r="AG53" s="432">
        <v>3121.5770000000002</v>
      </c>
      <c r="AH53" s="433">
        <v>16.017925668719819</v>
      </c>
      <c r="AI53" s="418" t="s">
        <v>136</v>
      </c>
    </row>
    <row r="54" spans="1:35" ht="30" customHeight="1">
      <c r="A54" s="418" t="s">
        <v>137</v>
      </c>
      <c r="B54" s="419">
        <v>1298841.774</v>
      </c>
      <c r="C54" s="420">
        <v>783.846</v>
      </c>
      <c r="D54" s="421">
        <v>6.0349614224834749</v>
      </c>
      <c r="E54" s="422">
        <v>594.23299999999995</v>
      </c>
      <c r="F54" s="423">
        <v>4.575099229908199</v>
      </c>
      <c r="G54" s="424">
        <v>10.208</v>
      </c>
      <c r="H54" s="425">
        <v>7.8593098900436198E-2</v>
      </c>
      <c r="I54" s="422">
        <v>179.405</v>
      </c>
      <c r="J54" s="426">
        <v>1.3812690936748391</v>
      </c>
      <c r="K54" s="427">
        <v>246.30799999999999</v>
      </c>
      <c r="L54" s="421">
        <v>1.9265032803886808</v>
      </c>
      <c r="M54" s="406">
        <v>67.617000000000004</v>
      </c>
      <c r="N54" s="428">
        <v>0.52886780904412944</v>
      </c>
      <c r="O54" s="408">
        <v>8.577</v>
      </c>
      <c r="P54" s="409">
        <v>6.7085188608951865E-2</v>
      </c>
      <c r="Q54" s="408">
        <v>170.114</v>
      </c>
      <c r="R54" s="421">
        <v>1.3305502827355995</v>
      </c>
      <c r="S54" s="424">
        <v>7.4530000000000003</v>
      </c>
      <c r="T54" s="428">
        <v>5.8293798612862102E-2</v>
      </c>
      <c r="U54" s="424">
        <v>7.4530000000000003</v>
      </c>
      <c r="V54" s="429">
        <v>5.8293798612862102E-2</v>
      </c>
      <c r="W54" s="424">
        <v>0</v>
      </c>
      <c r="X54" s="429">
        <v>0</v>
      </c>
      <c r="Y54" s="424">
        <v>0</v>
      </c>
      <c r="Z54" s="429">
        <v>0</v>
      </c>
      <c r="AA54" s="430">
        <v>2.5550000000000002</v>
      </c>
      <c r="AB54" s="431">
        <v>1.9983987046271658E-2</v>
      </c>
      <c r="AC54" s="432">
        <v>3984.1410000000001</v>
      </c>
      <c r="AD54" s="433">
        <v>30.674567755317668</v>
      </c>
      <c r="AE54" s="422">
        <v>232.411</v>
      </c>
      <c r="AF54" s="428">
        <v>1.7893711509158776</v>
      </c>
      <c r="AG54" s="432">
        <v>1444.309</v>
      </c>
      <c r="AH54" s="433">
        <v>11.119976496844641</v>
      </c>
      <c r="AI54" s="418" t="s">
        <v>137</v>
      </c>
    </row>
    <row r="55" spans="1:35" ht="30" customHeight="1">
      <c r="A55" s="418" t="s">
        <v>138</v>
      </c>
      <c r="B55" s="419">
        <v>1220349.953</v>
      </c>
      <c r="C55" s="420">
        <v>1048.48</v>
      </c>
      <c r="D55" s="421">
        <v>8.5916338786469399</v>
      </c>
      <c r="E55" s="422">
        <v>773.58900000000006</v>
      </c>
      <c r="F55" s="423">
        <v>6.3390750997144512</v>
      </c>
      <c r="G55" s="424">
        <v>8.6639999999999997</v>
      </c>
      <c r="H55" s="425">
        <v>7.0996028464631725E-2</v>
      </c>
      <c r="I55" s="422">
        <v>266.22699999999998</v>
      </c>
      <c r="J55" s="426">
        <v>2.1815627504678567</v>
      </c>
      <c r="K55" s="427">
        <v>290.99199999999996</v>
      </c>
      <c r="L55" s="421">
        <v>2.4218110544675966</v>
      </c>
      <c r="M55" s="406">
        <v>74.319999999999993</v>
      </c>
      <c r="N55" s="428">
        <v>0.61853589640963247</v>
      </c>
      <c r="O55" s="408">
        <v>2.6720000000000002</v>
      </c>
      <c r="P55" s="409">
        <v>2.2237996706223603E-2</v>
      </c>
      <c r="Q55" s="408">
        <v>214</v>
      </c>
      <c r="R55" s="421">
        <v>1.7810371613517406</v>
      </c>
      <c r="S55" s="424">
        <v>50.129999999999995</v>
      </c>
      <c r="T55" s="428">
        <v>0.41721211634842403</v>
      </c>
      <c r="U55" s="424">
        <v>43.738999999999997</v>
      </c>
      <c r="V55" s="429">
        <v>0.36402235701104568</v>
      </c>
      <c r="W55" s="424">
        <v>0</v>
      </c>
      <c r="X55" s="429">
        <v>0</v>
      </c>
      <c r="Y55" s="424">
        <v>6.391</v>
      </c>
      <c r="Z55" s="429">
        <v>5.3189759337378385E-2</v>
      </c>
      <c r="AA55" s="430">
        <v>-17.411000000000001</v>
      </c>
      <c r="AB55" s="431">
        <v>-0.14490485054343533</v>
      </c>
      <c r="AC55" s="432">
        <v>4267.7529999999997</v>
      </c>
      <c r="AD55" s="433">
        <v>34.97155049261513</v>
      </c>
      <c r="AE55" s="422">
        <v>509.75299999999999</v>
      </c>
      <c r="AF55" s="428">
        <v>4.1771050897889452</v>
      </c>
      <c r="AG55" s="432">
        <v>993.06</v>
      </c>
      <c r="AH55" s="433">
        <v>8.1375018498484764</v>
      </c>
      <c r="AI55" s="418" t="s">
        <v>138</v>
      </c>
    </row>
    <row r="56" spans="1:35" ht="30" customHeight="1">
      <c r="A56" s="418" t="s">
        <v>139</v>
      </c>
      <c r="B56" s="419">
        <v>1724747.3389999999</v>
      </c>
      <c r="C56" s="420">
        <v>2316.355</v>
      </c>
      <c r="D56" s="421">
        <v>13.430112037992831</v>
      </c>
      <c r="E56" s="422">
        <v>1681.4970000000001</v>
      </c>
      <c r="F56" s="423">
        <v>9.7492366677598348</v>
      </c>
      <c r="G56" s="424">
        <v>11.295</v>
      </c>
      <c r="H56" s="425">
        <v>6.5487852884868261E-2</v>
      </c>
      <c r="I56" s="422">
        <v>623.56299999999999</v>
      </c>
      <c r="J56" s="426">
        <v>3.615387517348128</v>
      </c>
      <c r="K56" s="427">
        <v>651.28499999999997</v>
      </c>
      <c r="L56" s="421">
        <v>3.8270067625975384</v>
      </c>
      <c r="M56" s="406">
        <v>136.52199999999999</v>
      </c>
      <c r="N56" s="428">
        <v>0.80221503219533874</v>
      </c>
      <c r="O56" s="408">
        <v>13.012</v>
      </c>
      <c r="P56" s="409">
        <v>7.645963287181369E-2</v>
      </c>
      <c r="Q56" s="408">
        <v>501.75099999999998</v>
      </c>
      <c r="R56" s="421">
        <v>2.9483320975303866</v>
      </c>
      <c r="S56" s="424">
        <v>243.59800000000001</v>
      </c>
      <c r="T56" s="428">
        <v>1.4314028318712011</v>
      </c>
      <c r="U56" s="424">
        <v>136.131</v>
      </c>
      <c r="V56" s="429">
        <v>0.79991748251405392</v>
      </c>
      <c r="W56" s="424">
        <v>0</v>
      </c>
      <c r="X56" s="429">
        <v>0</v>
      </c>
      <c r="Y56" s="424">
        <v>107.467</v>
      </c>
      <c r="Z56" s="429">
        <v>0.63148534935714729</v>
      </c>
      <c r="AA56" s="430">
        <v>-16.873000000000001</v>
      </c>
      <c r="AB56" s="431">
        <v>-9.914720146373443E-2</v>
      </c>
      <c r="AC56" s="432">
        <v>6880.3990000000003</v>
      </c>
      <c r="AD56" s="433">
        <v>39.892214032863627</v>
      </c>
      <c r="AE56" s="422">
        <v>612.38</v>
      </c>
      <c r="AF56" s="428">
        <v>3.5505490349389666</v>
      </c>
      <c r="AG56" s="432">
        <v>3233.4470000000001</v>
      </c>
      <c r="AH56" s="433">
        <v>18.747366219302226</v>
      </c>
      <c r="AI56" s="418" t="s">
        <v>139</v>
      </c>
    </row>
    <row r="57" spans="1:35" ht="30" customHeight="1" thickBot="1">
      <c r="A57" s="434" t="s">
        <v>140</v>
      </c>
      <c r="B57" s="435">
        <v>1553673.942</v>
      </c>
      <c r="C57" s="436">
        <v>1325.298</v>
      </c>
      <c r="D57" s="437">
        <v>8.5300909294647873</v>
      </c>
      <c r="E57" s="438">
        <v>1007.8440000000001</v>
      </c>
      <c r="F57" s="439">
        <v>6.4868436855073419</v>
      </c>
      <c r="G57" s="440">
        <v>2.3180000000000001</v>
      </c>
      <c r="H57" s="441">
        <v>1.4919475298762525E-2</v>
      </c>
      <c r="I57" s="438">
        <v>315.13600000000002</v>
      </c>
      <c r="J57" s="442">
        <v>2.0283277686586829</v>
      </c>
      <c r="K57" s="443">
        <v>383.31200000000001</v>
      </c>
      <c r="L57" s="437">
        <v>2.514740781012073</v>
      </c>
      <c r="M57" s="444">
        <v>146.07599999999999</v>
      </c>
      <c r="N57" s="445">
        <v>0.95834013630441928</v>
      </c>
      <c r="O57" s="388">
        <v>1.2230000000000001</v>
      </c>
      <c r="P57" s="387">
        <v>8.0235629857081572E-3</v>
      </c>
      <c r="Q57" s="388">
        <v>236.01300000000001</v>
      </c>
      <c r="R57" s="437">
        <v>1.5483770817219455</v>
      </c>
      <c r="S57" s="440">
        <v>146.744</v>
      </c>
      <c r="T57" s="445">
        <v>0.96272258934976107</v>
      </c>
      <c r="U57" s="440">
        <v>112.014</v>
      </c>
      <c r="V57" s="446">
        <v>0.73487439434269297</v>
      </c>
      <c r="W57" s="440">
        <v>0</v>
      </c>
      <c r="X57" s="446">
        <v>0</v>
      </c>
      <c r="Y57" s="440">
        <v>34.729999999999997</v>
      </c>
      <c r="Z57" s="446">
        <v>0.22784819500706807</v>
      </c>
      <c r="AA57" s="447">
        <v>-24.276</v>
      </c>
      <c r="AB57" s="448">
        <v>-0.15926411695915879</v>
      </c>
      <c r="AC57" s="449">
        <v>7799.9840000000004</v>
      </c>
      <c r="AD57" s="450">
        <v>50.203480853642333</v>
      </c>
      <c r="AE57" s="438">
        <v>614.81500000000005</v>
      </c>
      <c r="AF57" s="445">
        <v>3.9571687686836423</v>
      </c>
      <c r="AG57" s="449">
        <v>4310.6390000000001</v>
      </c>
      <c r="AH57" s="450">
        <v>27.744811079543741</v>
      </c>
      <c r="AI57" s="434" t="s">
        <v>204</v>
      </c>
    </row>
    <row r="58" spans="1:35" s="332" customFormat="1" ht="30" customHeight="1">
      <c r="A58" s="330" t="s">
        <v>187</v>
      </c>
      <c r="B58" s="331"/>
      <c r="C58" s="331"/>
      <c r="D58" s="331"/>
      <c r="E58" s="331"/>
      <c r="F58" s="331"/>
      <c r="G58" s="331"/>
      <c r="H58" s="331"/>
      <c r="I58" s="331"/>
      <c r="J58" s="331"/>
      <c r="K58" s="331"/>
      <c r="L58" s="331"/>
      <c r="M58" s="331"/>
      <c r="N58" s="331"/>
      <c r="O58" s="451"/>
      <c r="P58" s="451"/>
    </row>
  </sheetData>
  <mergeCells count="17">
    <mergeCell ref="A4:A8"/>
    <mergeCell ref="AA7:AB8"/>
    <mergeCell ref="S7:T8"/>
    <mergeCell ref="E7:F8"/>
    <mergeCell ref="G7:H8"/>
    <mergeCell ref="I7:J8"/>
    <mergeCell ref="AA6:AB6"/>
    <mergeCell ref="C5:D8"/>
    <mergeCell ref="Y8:Z8"/>
    <mergeCell ref="M8:N8"/>
    <mergeCell ref="Q8:R8"/>
    <mergeCell ref="O8:P8"/>
    <mergeCell ref="U8:V8"/>
    <mergeCell ref="W8:X8"/>
    <mergeCell ref="AI4:AI8"/>
    <mergeCell ref="K7:L8"/>
    <mergeCell ref="B5:B8"/>
  </mergeCells>
  <phoneticPr fontId="4"/>
  <printOptions horizontalCentered="1"/>
  <pageMargins left="0" right="0" top="0.59055118110236227" bottom="0.47244094488188981" header="0" footer="0.39370078740157483"/>
  <pageSetup paperSize="9" scale="32" firstPageNumber="5" orientation="landscape" useFirstPageNumber="1"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4"/>
  <sheetViews>
    <sheetView zoomScale="75" zoomScaleNormal="75" workbookViewId="0"/>
  </sheetViews>
  <sheetFormatPr defaultRowHeight="14.25"/>
  <cols>
    <col min="1" max="2" width="5.28515625" style="36" customWidth="1"/>
    <col min="3" max="3" width="4.140625" style="36" customWidth="1"/>
    <col min="4" max="4" width="14.42578125" style="36" customWidth="1"/>
    <col min="5" max="5" width="13.28515625" style="36" customWidth="1"/>
    <col min="6" max="6" width="11" style="36" customWidth="1"/>
    <col min="7" max="7" width="13.28515625" style="36" customWidth="1"/>
    <col min="8" max="8" width="11" style="36" customWidth="1"/>
    <col min="9" max="9" width="1.85546875" style="36" customWidth="1"/>
    <col min="10" max="10" width="13.28515625" style="36" customWidth="1"/>
    <col min="11" max="11" width="11" style="36" customWidth="1"/>
    <col min="12" max="12" width="13.28515625" style="36" customWidth="1"/>
    <col min="13" max="13" width="11" style="36" customWidth="1"/>
    <col min="14" max="14" width="1.85546875" style="36" customWidth="1"/>
    <col min="15" max="15" width="13.28515625" style="36" customWidth="1"/>
    <col min="16" max="16" width="11" style="36" customWidth="1"/>
    <col min="17" max="17" width="13.28515625" style="36" customWidth="1"/>
    <col min="18" max="18" width="11" style="36" customWidth="1"/>
    <col min="19" max="19" width="1.5703125" style="36" customWidth="1"/>
    <col min="20" max="20" width="13.28515625" style="36" customWidth="1"/>
    <col min="21" max="21" width="11" style="36" customWidth="1"/>
    <col min="22" max="22" width="13.28515625" style="36" customWidth="1"/>
    <col min="23" max="23" width="11" style="36" customWidth="1"/>
    <col min="24" max="24" width="1.5703125" style="36" customWidth="1"/>
    <col min="25" max="25" width="13.28515625" style="36" customWidth="1"/>
    <col min="26" max="26" width="11" style="36" customWidth="1"/>
    <col min="27" max="27" width="13.28515625" style="36" customWidth="1"/>
    <col min="28" max="28" width="11" style="36" customWidth="1"/>
    <col min="29" max="29" width="1.42578125" style="36" customWidth="1"/>
    <col min="30" max="30" width="9.140625" style="36"/>
    <col min="31" max="48" width="9.140625" style="37"/>
    <col min="49" max="16384" width="9.140625" style="36"/>
  </cols>
  <sheetData>
    <row r="1" spans="1:48" ht="19.5" customHeight="1">
      <c r="A1" s="34" t="s">
        <v>31</v>
      </c>
      <c r="B1" s="35"/>
      <c r="C1" s="35"/>
      <c r="D1" s="35"/>
      <c r="J1" s="35"/>
      <c r="K1" s="35"/>
      <c r="L1" s="35"/>
      <c r="M1" s="35"/>
    </row>
    <row r="2" spans="1:48" s="38" customFormat="1" ht="15" thickBot="1">
      <c r="B2" s="39"/>
      <c r="C2" s="39"/>
      <c r="D2" s="39"/>
      <c r="J2" s="39"/>
      <c r="K2" s="39"/>
      <c r="L2" s="39"/>
      <c r="M2" s="39"/>
      <c r="AE2" s="40"/>
      <c r="AF2" s="40"/>
      <c r="AG2" s="40"/>
      <c r="AH2" s="40"/>
      <c r="AI2" s="40"/>
      <c r="AJ2" s="41"/>
      <c r="AK2" s="42"/>
      <c r="AL2" s="42"/>
      <c r="AM2" s="42"/>
      <c r="AN2" s="42"/>
      <c r="AO2" s="42"/>
      <c r="AP2" s="42"/>
      <c r="AQ2" s="42"/>
      <c r="AR2" s="40"/>
      <c r="AS2" s="40"/>
      <c r="AT2" s="40"/>
      <c r="AU2" s="40"/>
      <c r="AV2" s="40"/>
    </row>
    <row r="3" spans="1:48" ht="23.25" customHeight="1">
      <c r="A3" s="831" t="s">
        <v>32</v>
      </c>
      <c r="B3" s="832"/>
      <c r="C3" s="832"/>
      <c r="D3" s="832"/>
      <c r="E3" s="835" t="s">
        <v>191</v>
      </c>
      <c r="F3" s="836"/>
      <c r="G3" s="836"/>
      <c r="H3" s="837"/>
      <c r="J3" s="838" t="s">
        <v>166</v>
      </c>
      <c r="K3" s="836"/>
      <c r="L3" s="836"/>
      <c r="M3" s="837"/>
      <c r="O3" s="835" t="s">
        <v>49</v>
      </c>
      <c r="P3" s="836"/>
      <c r="Q3" s="836"/>
      <c r="R3" s="837"/>
      <c r="S3" s="43"/>
      <c r="T3" s="835" t="s">
        <v>165</v>
      </c>
      <c r="U3" s="836"/>
      <c r="V3" s="836"/>
      <c r="W3" s="837"/>
      <c r="Y3" s="835" t="s">
        <v>164</v>
      </c>
      <c r="Z3" s="836"/>
      <c r="AA3" s="836"/>
      <c r="AB3" s="837"/>
      <c r="AC3" s="122"/>
      <c r="AD3" s="122"/>
      <c r="AE3" s="44"/>
      <c r="AF3" s="44"/>
      <c r="AG3" s="44"/>
      <c r="AH3" s="44"/>
    </row>
    <row r="4" spans="1:48" ht="23.25" customHeight="1" thickBot="1">
      <c r="A4" s="833"/>
      <c r="B4" s="834"/>
      <c r="C4" s="834"/>
      <c r="D4" s="834"/>
      <c r="E4" s="104" t="s">
        <v>3</v>
      </c>
      <c r="F4" s="102" t="s">
        <v>38</v>
      </c>
      <c r="G4" s="45" t="s">
        <v>4</v>
      </c>
      <c r="H4" s="103" t="s">
        <v>39</v>
      </c>
      <c r="J4" s="125" t="s">
        <v>3</v>
      </c>
      <c r="K4" s="102" t="s">
        <v>38</v>
      </c>
      <c r="L4" s="45" t="s">
        <v>4</v>
      </c>
      <c r="M4" s="103" t="s">
        <v>39</v>
      </c>
      <c r="O4" s="104" t="s">
        <v>3</v>
      </c>
      <c r="P4" s="102" t="s">
        <v>38</v>
      </c>
      <c r="Q4" s="45" t="s">
        <v>4</v>
      </c>
      <c r="R4" s="103" t="s">
        <v>39</v>
      </c>
      <c r="S4" s="43"/>
      <c r="T4" s="104" t="s">
        <v>3</v>
      </c>
      <c r="U4" s="102" t="s">
        <v>38</v>
      </c>
      <c r="V4" s="45" t="s">
        <v>4</v>
      </c>
      <c r="W4" s="103" t="s">
        <v>39</v>
      </c>
      <c r="Y4" s="104" t="s">
        <v>3</v>
      </c>
      <c r="Z4" s="102" t="s">
        <v>38</v>
      </c>
      <c r="AA4" s="45" t="s">
        <v>4</v>
      </c>
      <c r="AB4" s="103" t="s">
        <v>39</v>
      </c>
      <c r="AC4" s="122"/>
      <c r="AD4" s="122"/>
      <c r="AE4" s="46"/>
      <c r="AF4" s="46"/>
      <c r="AG4" s="46"/>
      <c r="AH4" s="46"/>
    </row>
    <row r="5" spans="1:48" ht="12" customHeight="1" thickTop="1">
      <c r="A5" s="839" t="s">
        <v>5</v>
      </c>
      <c r="B5" s="47"/>
      <c r="C5" s="47"/>
      <c r="D5" s="47"/>
      <c r="E5" s="105" t="s">
        <v>33</v>
      </c>
      <c r="F5" s="48" t="s">
        <v>10</v>
      </c>
      <c r="G5" s="48" t="s">
        <v>0</v>
      </c>
      <c r="H5" s="49" t="s">
        <v>40</v>
      </c>
      <c r="J5" s="126" t="s">
        <v>33</v>
      </c>
      <c r="K5" s="48" t="s">
        <v>10</v>
      </c>
      <c r="L5" s="48" t="s">
        <v>0</v>
      </c>
      <c r="M5" s="49" t="s">
        <v>40</v>
      </c>
      <c r="O5" s="105" t="s">
        <v>33</v>
      </c>
      <c r="P5" s="48" t="s">
        <v>10</v>
      </c>
      <c r="Q5" s="48" t="s">
        <v>0</v>
      </c>
      <c r="R5" s="49" t="s">
        <v>40</v>
      </c>
      <c r="S5" s="43"/>
      <c r="T5" s="105" t="s">
        <v>33</v>
      </c>
      <c r="U5" s="48" t="s">
        <v>10</v>
      </c>
      <c r="V5" s="48" t="s">
        <v>0</v>
      </c>
      <c r="W5" s="49" t="s">
        <v>40</v>
      </c>
      <c r="Y5" s="105" t="s">
        <v>33</v>
      </c>
      <c r="Z5" s="48" t="s">
        <v>10</v>
      </c>
      <c r="AA5" s="48" t="s">
        <v>0</v>
      </c>
      <c r="AB5" s="49" t="s">
        <v>40</v>
      </c>
      <c r="AC5" s="123"/>
      <c r="AD5" s="123"/>
      <c r="AE5" s="50"/>
      <c r="AF5" s="50"/>
      <c r="AG5" s="50"/>
      <c r="AH5" s="50"/>
    </row>
    <row r="6" spans="1:48" ht="33" customHeight="1">
      <c r="A6" s="840"/>
      <c r="B6" s="51" t="s">
        <v>163</v>
      </c>
      <c r="C6" s="52"/>
      <c r="D6" s="52"/>
      <c r="E6" s="57">
        <v>32925</v>
      </c>
      <c r="F6" s="54" t="s">
        <v>1</v>
      </c>
      <c r="G6" s="55">
        <v>19424347.648000002</v>
      </c>
      <c r="H6" s="58" t="s">
        <v>1</v>
      </c>
      <c r="J6" s="53">
        <v>28006</v>
      </c>
      <c r="K6" s="54" t="s">
        <v>176</v>
      </c>
      <c r="L6" s="55">
        <v>16447908.375</v>
      </c>
      <c r="M6" s="58" t="s">
        <v>161</v>
      </c>
      <c r="O6" s="57">
        <v>26763</v>
      </c>
      <c r="P6" s="54" t="s">
        <v>161</v>
      </c>
      <c r="Q6" s="55">
        <v>15489959.169</v>
      </c>
      <c r="R6" s="58" t="s">
        <v>160</v>
      </c>
      <c r="T6" s="57">
        <v>24723</v>
      </c>
      <c r="U6" s="54" t="s">
        <v>1</v>
      </c>
      <c r="V6" s="55">
        <v>14047896.175000001</v>
      </c>
      <c r="W6" s="58" t="s">
        <v>1</v>
      </c>
      <c r="X6" s="56"/>
      <c r="Y6" s="57">
        <v>22222</v>
      </c>
      <c r="Z6" s="54" t="s">
        <v>1</v>
      </c>
      <c r="AA6" s="55">
        <v>12850834.044</v>
      </c>
      <c r="AB6" s="58" t="s">
        <v>1</v>
      </c>
      <c r="AC6" s="59"/>
      <c r="AD6" s="124"/>
      <c r="AE6" s="91"/>
      <c r="AF6" s="92"/>
      <c r="AG6" s="91"/>
      <c r="AH6" s="93"/>
    </row>
    <row r="7" spans="1:48" ht="33" customHeight="1" thickBot="1">
      <c r="A7" s="841"/>
      <c r="B7" s="60" t="s">
        <v>162</v>
      </c>
      <c r="C7" s="60"/>
      <c r="D7" s="60"/>
      <c r="E7" s="64">
        <v>15431</v>
      </c>
      <c r="F7" s="62">
        <v>4686.712224753227</v>
      </c>
      <c r="G7" s="63">
        <v>302913.18100000004</v>
      </c>
      <c r="H7" s="100">
        <v>155.94509864077162</v>
      </c>
      <c r="J7" s="61">
        <v>14069</v>
      </c>
      <c r="K7" s="62">
        <v>5023.5663786331497</v>
      </c>
      <c r="L7" s="63">
        <v>304941.48599999998</v>
      </c>
      <c r="M7" s="100">
        <v>185.39833700891464</v>
      </c>
      <c r="O7" s="64">
        <v>13674</v>
      </c>
      <c r="P7" s="62">
        <v>5109.2926801928043</v>
      </c>
      <c r="Q7" s="63">
        <v>290127.84399999998</v>
      </c>
      <c r="R7" s="100">
        <v>187.30058667980984</v>
      </c>
      <c r="T7" s="64">
        <v>13257</v>
      </c>
      <c r="U7" s="62">
        <v>5362.2133236257741</v>
      </c>
      <c r="V7" s="63">
        <v>281586.15600000002</v>
      </c>
      <c r="W7" s="100">
        <v>200.44720753355085</v>
      </c>
      <c r="X7" s="56"/>
      <c r="Y7" s="64">
        <v>12431</v>
      </c>
      <c r="Z7" s="62">
        <v>5594.0059400594009</v>
      </c>
      <c r="AA7" s="63">
        <v>300618.18099999998</v>
      </c>
      <c r="AB7" s="100">
        <v>233.92892630214715</v>
      </c>
      <c r="AC7" s="59"/>
      <c r="AD7" s="124"/>
      <c r="AE7" s="91"/>
      <c r="AF7" s="92"/>
      <c r="AG7" s="91"/>
      <c r="AH7" s="93"/>
    </row>
    <row r="8" spans="1:48" ht="33" customHeight="1">
      <c r="A8" s="822" t="s">
        <v>34</v>
      </c>
      <c r="B8" s="825" t="s">
        <v>17</v>
      </c>
      <c r="C8" s="66" t="s">
        <v>18</v>
      </c>
      <c r="D8" s="94"/>
      <c r="E8" s="70">
        <v>10800</v>
      </c>
      <c r="F8" s="68">
        <v>3280.1822323462416</v>
      </c>
      <c r="G8" s="69" t="s">
        <v>1</v>
      </c>
      <c r="H8" s="71" t="s">
        <v>1</v>
      </c>
      <c r="J8" s="67">
        <v>10032</v>
      </c>
      <c r="K8" s="68">
        <v>3582.0895522388059</v>
      </c>
      <c r="L8" s="69" t="s">
        <v>176</v>
      </c>
      <c r="M8" s="71" t="s">
        <v>161</v>
      </c>
      <c r="O8" s="70">
        <v>9177</v>
      </c>
      <c r="P8" s="68">
        <v>3428.9877816388298</v>
      </c>
      <c r="Q8" s="69" t="s">
        <v>160</v>
      </c>
      <c r="R8" s="71" t="s">
        <v>160</v>
      </c>
      <c r="T8" s="70">
        <v>7442</v>
      </c>
      <c r="U8" s="68">
        <v>3010.1524895845973</v>
      </c>
      <c r="V8" s="69" t="s">
        <v>1</v>
      </c>
      <c r="W8" s="71" t="s">
        <v>1</v>
      </c>
      <c r="X8" s="56"/>
      <c r="Y8" s="70">
        <v>6068</v>
      </c>
      <c r="Z8" s="68">
        <v>2730.6273062730629</v>
      </c>
      <c r="AA8" s="69" t="s">
        <v>1</v>
      </c>
      <c r="AB8" s="71" t="s">
        <v>1</v>
      </c>
      <c r="AC8" s="59"/>
      <c r="AD8" s="124"/>
      <c r="AE8" s="91"/>
      <c r="AF8" s="92"/>
      <c r="AG8" s="91"/>
      <c r="AH8" s="93"/>
    </row>
    <row r="9" spans="1:48" ht="33" customHeight="1">
      <c r="A9" s="823"/>
      <c r="B9" s="826"/>
      <c r="C9" s="72" t="s">
        <v>13</v>
      </c>
      <c r="D9" s="95"/>
      <c r="E9" s="76">
        <v>1098</v>
      </c>
      <c r="F9" s="74">
        <v>333.48519362186789</v>
      </c>
      <c r="G9" s="75">
        <v>6822.518</v>
      </c>
      <c r="H9" s="101">
        <v>3.5123537344135571</v>
      </c>
      <c r="J9" s="73">
        <v>906</v>
      </c>
      <c r="K9" s="74">
        <v>323.50210669142331</v>
      </c>
      <c r="L9" s="75">
        <v>6821.1050000000005</v>
      </c>
      <c r="M9" s="101">
        <v>4.1470956941660377</v>
      </c>
      <c r="O9" s="76">
        <v>825</v>
      </c>
      <c r="P9" s="74">
        <v>308.26140567200986</v>
      </c>
      <c r="Q9" s="75">
        <v>4638.9679999999998</v>
      </c>
      <c r="R9" s="101">
        <v>2.9948226134023321</v>
      </c>
      <c r="T9" s="76">
        <v>666</v>
      </c>
      <c r="U9" s="74">
        <v>269.38478340007282</v>
      </c>
      <c r="V9" s="75">
        <v>2160.1460000000002</v>
      </c>
      <c r="W9" s="101">
        <v>1.537700715530808</v>
      </c>
      <c r="X9" s="56"/>
      <c r="Y9" s="76">
        <v>624</v>
      </c>
      <c r="Z9" s="74">
        <v>280.80280802808028</v>
      </c>
      <c r="AA9" s="75">
        <v>1928.8879999999999</v>
      </c>
      <c r="AB9" s="101">
        <v>1.5009827326348437</v>
      </c>
      <c r="AC9" s="59"/>
      <c r="AD9" s="124"/>
      <c r="AE9" s="91"/>
      <c r="AF9" s="92"/>
      <c r="AG9" s="91"/>
      <c r="AH9" s="93"/>
    </row>
    <row r="10" spans="1:48" ht="33" customHeight="1">
      <c r="A10" s="823"/>
      <c r="B10" s="826"/>
      <c r="C10" s="77"/>
      <c r="D10" s="96" t="s">
        <v>14</v>
      </c>
      <c r="E10" s="76">
        <v>1013</v>
      </c>
      <c r="F10" s="74">
        <v>307.66894457099471</v>
      </c>
      <c r="G10" s="75">
        <v>6564.1390000000001</v>
      </c>
      <c r="H10" s="101">
        <v>3.3793356250375117</v>
      </c>
      <c r="J10" s="73">
        <v>849</v>
      </c>
      <c r="K10" s="74">
        <v>303.14932514461191</v>
      </c>
      <c r="L10" s="75">
        <v>6513.107</v>
      </c>
      <c r="M10" s="101">
        <v>3.9598390576516089</v>
      </c>
      <c r="O10" s="76">
        <v>742</v>
      </c>
      <c r="P10" s="74">
        <v>277.24844001046222</v>
      </c>
      <c r="Q10" s="75">
        <v>3506.096</v>
      </c>
      <c r="R10" s="101">
        <v>2.2634636810513595</v>
      </c>
      <c r="T10" s="76">
        <v>605</v>
      </c>
      <c r="U10" s="74">
        <v>244.71140233790399</v>
      </c>
      <c r="V10" s="75">
        <v>2062.3339999999998</v>
      </c>
      <c r="W10" s="101">
        <v>1.4680732077662866</v>
      </c>
      <c r="X10" s="56"/>
      <c r="Y10" s="76">
        <v>559</v>
      </c>
      <c r="Z10" s="74">
        <v>251.55251552515526</v>
      </c>
      <c r="AA10" s="75">
        <v>1547.7470000000001</v>
      </c>
      <c r="AB10" s="101">
        <v>1.2043942009527673</v>
      </c>
      <c r="AC10" s="59"/>
      <c r="AD10" s="124"/>
      <c r="AE10" s="91"/>
      <c r="AF10" s="92"/>
      <c r="AG10" s="91"/>
      <c r="AH10" s="93"/>
    </row>
    <row r="11" spans="1:48" ht="33" customHeight="1">
      <c r="A11" s="823"/>
      <c r="B11" s="826"/>
      <c r="C11" s="78"/>
      <c r="D11" s="96" t="s">
        <v>21</v>
      </c>
      <c r="E11" s="76">
        <v>85</v>
      </c>
      <c r="F11" s="74">
        <v>25.816249050873196</v>
      </c>
      <c r="G11" s="75">
        <v>258.37899999999996</v>
      </c>
      <c r="H11" s="101">
        <v>0.13301810937604566</v>
      </c>
      <c r="J11" s="73">
        <v>57</v>
      </c>
      <c r="K11" s="74">
        <v>20.352781546811396</v>
      </c>
      <c r="L11" s="75">
        <v>307.99799999999999</v>
      </c>
      <c r="M11" s="101">
        <v>0.18725663651442853</v>
      </c>
      <c r="O11" s="76">
        <v>83</v>
      </c>
      <c r="P11" s="74">
        <v>31.012965661547657</v>
      </c>
      <c r="Q11" s="75">
        <v>1132.8720000000001</v>
      </c>
      <c r="R11" s="101">
        <v>0.73135893235097271</v>
      </c>
      <c r="T11" s="76">
        <v>61</v>
      </c>
      <c r="U11" s="74">
        <v>24.673381062168829</v>
      </c>
      <c r="V11" s="75">
        <v>97.811999999999998</v>
      </c>
      <c r="W11" s="101">
        <v>6.9627507764521174E-2</v>
      </c>
      <c r="X11" s="56"/>
      <c r="Y11" s="76">
        <v>65</v>
      </c>
      <c r="Z11" s="74">
        <v>29.250292502925028</v>
      </c>
      <c r="AA11" s="75">
        <v>381.14100000000002</v>
      </c>
      <c r="AB11" s="101">
        <v>0.29658853168207638</v>
      </c>
      <c r="AC11" s="59"/>
      <c r="AD11" s="124"/>
      <c r="AE11" s="91"/>
      <c r="AF11" s="92"/>
      <c r="AG11" s="91"/>
      <c r="AH11" s="93"/>
    </row>
    <row r="12" spans="1:48" ht="33" customHeight="1" thickBot="1">
      <c r="A12" s="823"/>
      <c r="B12" s="827"/>
      <c r="C12" s="79" t="s">
        <v>23</v>
      </c>
      <c r="D12" s="97"/>
      <c r="E12" s="64">
        <v>11898</v>
      </c>
      <c r="F12" s="62">
        <v>3613.6674259681095</v>
      </c>
      <c r="G12" s="63" t="s">
        <v>1</v>
      </c>
      <c r="H12" s="65" t="s">
        <v>1</v>
      </c>
      <c r="J12" s="61">
        <v>10938</v>
      </c>
      <c r="K12" s="62">
        <v>3905.5916589302292</v>
      </c>
      <c r="L12" s="63" t="s">
        <v>161</v>
      </c>
      <c r="M12" s="65" t="s">
        <v>161</v>
      </c>
      <c r="O12" s="64">
        <v>10002</v>
      </c>
      <c r="P12" s="62">
        <v>3737.2491873108393</v>
      </c>
      <c r="Q12" s="63" t="s">
        <v>160</v>
      </c>
      <c r="R12" s="65" t="s">
        <v>160</v>
      </c>
      <c r="T12" s="64">
        <v>8108</v>
      </c>
      <c r="U12" s="62">
        <v>3279.5372729846699</v>
      </c>
      <c r="V12" s="63" t="s">
        <v>1</v>
      </c>
      <c r="W12" s="65" t="s">
        <v>1</v>
      </c>
      <c r="X12" s="56"/>
      <c r="Y12" s="64">
        <v>6692</v>
      </c>
      <c r="Z12" s="62">
        <v>3011.430114301143</v>
      </c>
      <c r="AA12" s="63" t="s">
        <v>1</v>
      </c>
      <c r="AB12" s="65" t="s">
        <v>1</v>
      </c>
      <c r="AC12" s="59"/>
      <c r="AD12" s="124"/>
      <c r="AE12" s="91"/>
      <c r="AF12" s="92"/>
      <c r="AG12" s="91"/>
      <c r="AH12" s="93"/>
    </row>
    <row r="13" spans="1:48" ht="33" customHeight="1">
      <c r="A13" s="823"/>
      <c r="B13" s="828" t="s">
        <v>24</v>
      </c>
      <c r="C13" s="78" t="s">
        <v>18</v>
      </c>
      <c r="D13" s="98"/>
      <c r="E13" s="57">
        <v>2134</v>
      </c>
      <c r="F13" s="54">
        <v>648.1397114654518</v>
      </c>
      <c r="G13" s="55" t="s">
        <v>1</v>
      </c>
      <c r="H13" s="58" t="s">
        <v>1</v>
      </c>
      <c r="J13" s="53">
        <v>2460</v>
      </c>
      <c r="K13" s="54">
        <v>878.38320359922864</v>
      </c>
      <c r="L13" s="55" t="s">
        <v>176</v>
      </c>
      <c r="M13" s="58" t="s">
        <v>176</v>
      </c>
      <c r="O13" s="57">
        <v>2207</v>
      </c>
      <c r="P13" s="54">
        <v>824.64596644621304</v>
      </c>
      <c r="Q13" s="55" t="s">
        <v>160</v>
      </c>
      <c r="R13" s="58" t="s">
        <v>160</v>
      </c>
      <c r="T13" s="57">
        <v>2064</v>
      </c>
      <c r="U13" s="54">
        <v>834.85013954617159</v>
      </c>
      <c r="V13" s="55" t="s">
        <v>1</v>
      </c>
      <c r="W13" s="58" t="s">
        <v>1</v>
      </c>
      <c r="X13" s="56"/>
      <c r="Y13" s="57">
        <v>2121</v>
      </c>
      <c r="Z13" s="54">
        <v>954.459544595446</v>
      </c>
      <c r="AA13" s="55" t="s">
        <v>1</v>
      </c>
      <c r="AB13" s="58" t="s">
        <v>1</v>
      </c>
      <c r="AC13" s="59"/>
      <c r="AD13" s="124"/>
      <c r="AE13" s="91"/>
      <c r="AF13" s="92"/>
      <c r="AG13" s="91"/>
      <c r="AH13" s="93"/>
    </row>
    <row r="14" spans="1:48" ht="33" customHeight="1">
      <c r="A14" s="823"/>
      <c r="B14" s="829"/>
      <c r="C14" s="80" t="s">
        <v>13</v>
      </c>
      <c r="D14" s="99"/>
      <c r="E14" s="76">
        <v>171</v>
      </c>
      <c r="F14" s="74">
        <v>51.936218678815486</v>
      </c>
      <c r="G14" s="75">
        <v>-2123.058</v>
      </c>
      <c r="H14" s="101">
        <v>-1.0929880572944737</v>
      </c>
      <c r="J14" s="73">
        <v>111</v>
      </c>
      <c r="K14" s="74">
        <v>39.634364064843247</v>
      </c>
      <c r="L14" s="75">
        <v>-974.02499999999998</v>
      </c>
      <c r="M14" s="101">
        <v>-0.59218775894962394</v>
      </c>
      <c r="O14" s="76">
        <v>106</v>
      </c>
      <c r="P14" s="74">
        <v>39.606920001494601</v>
      </c>
      <c r="Q14" s="75">
        <v>-1267.5509999999999</v>
      </c>
      <c r="R14" s="101">
        <v>-0.81830493300249962</v>
      </c>
      <c r="T14" s="76">
        <v>99</v>
      </c>
      <c r="U14" s="74">
        <v>40.043684018929738</v>
      </c>
      <c r="V14" s="75">
        <v>-2722.7550000000001</v>
      </c>
      <c r="W14" s="101">
        <v>-1.9381941367458888</v>
      </c>
      <c r="X14" s="56"/>
      <c r="Y14" s="76">
        <v>108</v>
      </c>
      <c r="Z14" s="74">
        <v>48.600486004860052</v>
      </c>
      <c r="AA14" s="75">
        <v>-1806.4269999999999</v>
      </c>
      <c r="AB14" s="101">
        <v>-1.4056885287094754</v>
      </c>
      <c r="AC14" s="59"/>
      <c r="AD14" s="124"/>
      <c r="AE14" s="91"/>
      <c r="AF14" s="92"/>
      <c r="AG14" s="91"/>
      <c r="AH14" s="93"/>
    </row>
    <row r="15" spans="1:48" ht="33" customHeight="1" thickBot="1">
      <c r="A15" s="824"/>
      <c r="B15" s="830"/>
      <c r="C15" s="79" t="s">
        <v>23</v>
      </c>
      <c r="D15" s="97"/>
      <c r="E15" s="64">
        <v>2305</v>
      </c>
      <c r="F15" s="62">
        <v>700.07593014426732</v>
      </c>
      <c r="G15" s="63" t="s">
        <v>1</v>
      </c>
      <c r="H15" s="65" t="s">
        <v>1</v>
      </c>
      <c r="J15" s="61">
        <v>2571</v>
      </c>
      <c r="K15" s="62">
        <v>918.01756766407198</v>
      </c>
      <c r="L15" s="63" t="s">
        <v>176</v>
      </c>
      <c r="M15" s="65" t="s">
        <v>161</v>
      </c>
      <c r="O15" s="64">
        <v>2313</v>
      </c>
      <c r="P15" s="62">
        <v>864.25288644770762</v>
      </c>
      <c r="Q15" s="63" t="s">
        <v>160</v>
      </c>
      <c r="R15" s="65" t="s">
        <v>160</v>
      </c>
      <c r="T15" s="64">
        <v>2163</v>
      </c>
      <c r="U15" s="62">
        <v>874.89382356510134</v>
      </c>
      <c r="V15" s="63" t="s">
        <v>1</v>
      </c>
      <c r="W15" s="65" t="s">
        <v>1</v>
      </c>
      <c r="X15" s="56"/>
      <c r="Y15" s="64">
        <v>2229</v>
      </c>
      <c r="Z15" s="62">
        <v>1003.0600306003059</v>
      </c>
      <c r="AA15" s="63" t="s">
        <v>1</v>
      </c>
      <c r="AB15" s="65" t="s">
        <v>1</v>
      </c>
      <c r="AC15" s="59"/>
      <c r="AD15" s="124"/>
      <c r="AE15" s="91"/>
      <c r="AF15" s="92"/>
      <c r="AG15" s="91"/>
      <c r="AH15" s="93"/>
    </row>
    <row r="16" spans="1:48" ht="15" customHeight="1">
      <c r="A16" s="81"/>
    </row>
    <row r="17" spans="1:41" ht="16.5" customHeight="1">
      <c r="A17" s="106" t="s">
        <v>159</v>
      </c>
    </row>
    <row r="18" spans="1:41" ht="16.5" customHeight="1">
      <c r="A18" s="106" t="s">
        <v>48</v>
      </c>
    </row>
    <row r="19" spans="1:41" ht="16.5" customHeight="1"/>
    <row r="22" spans="1:41" ht="17.25">
      <c r="A22" s="82"/>
      <c r="B22" s="83" t="s">
        <v>35</v>
      </c>
      <c r="C22" s="84"/>
      <c r="D22" s="84"/>
      <c r="E22" s="83"/>
      <c r="F22" s="84"/>
      <c r="G22" s="84"/>
      <c r="H22" s="84"/>
      <c r="I22" s="84"/>
      <c r="J22" s="84"/>
      <c r="K22" s="84"/>
      <c r="L22" s="84"/>
      <c r="M22" s="84"/>
      <c r="N22" s="84"/>
      <c r="O22" s="84"/>
      <c r="P22" s="84"/>
      <c r="Q22" s="84"/>
      <c r="R22" s="84"/>
      <c r="S22" s="84"/>
      <c r="T22" s="84"/>
      <c r="W22" s="84"/>
      <c r="X22" s="84"/>
      <c r="Y22" s="84"/>
      <c r="AD22" s="84"/>
      <c r="AE22" s="84"/>
      <c r="AF22" s="84"/>
    </row>
    <row r="23" spans="1:41">
      <c r="A23" s="85"/>
      <c r="B23" s="84"/>
      <c r="C23" s="86"/>
      <c r="D23" s="84"/>
      <c r="E23" s="84"/>
      <c r="F23" s="86"/>
      <c r="G23" s="84"/>
      <c r="H23" s="84"/>
      <c r="I23" s="84"/>
      <c r="J23" s="84"/>
      <c r="K23" s="84"/>
      <c r="L23" s="84"/>
      <c r="M23" s="84"/>
      <c r="N23" s="84"/>
      <c r="O23" s="84"/>
      <c r="P23" s="84"/>
      <c r="Q23" s="84"/>
      <c r="R23" s="84"/>
      <c r="S23" s="84"/>
      <c r="T23" s="84"/>
      <c r="W23" s="84"/>
      <c r="X23" s="84"/>
      <c r="Y23" s="84"/>
      <c r="AD23" s="84"/>
      <c r="AE23" s="84"/>
      <c r="AF23" s="84"/>
    </row>
    <row r="24" spans="1:41">
      <c r="B24" s="119" t="s">
        <v>158</v>
      </c>
      <c r="C24" s="118"/>
      <c r="D24" s="84"/>
      <c r="E24" s="86"/>
      <c r="F24" s="84"/>
      <c r="G24" s="84"/>
      <c r="H24" s="84"/>
      <c r="I24" s="84"/>
      <c r="J24" s="84"/>
      <c r="K24" s="84"/>
      <c r="L24" s="84"/>
      <c r="M24" s="84"/>
      <c r="N24" s="84"/>
      <c r="O24" s="84"/>
      <c r="P24" s="84"/>
      <c r="Q24" s="84"/>
      <c r="R24" s="84"/>
      <c r="S24" s="84"/>
      <c r="T24" s="84"/>
      <c r="W24" s="84"/>
      <c r="X24" s="84"/>
      <c r="Y24" s="84"/>
      <c r="AD24" s="84"/>
      <c r="AE24" s="84"/>
      <c r="AF24" s="84"/>
    </row>
    <row r="25" spans="1:41">
      <c r="B25" s="120" t="s">
        <v>150</v>
      </c>
      <c r="C25" s="119" t="s">
        <v>157</v>
      </c>
      <c r="D25" s="84"/>
      <c r="E25" s="87"/>
      <c r="F25" s="86"/>
      <c r="G25" s="84"/>
      <c r="H25" s="84"/>
      <c r="I25" s="84"/>
      <c r="J25" s="84"/>
      <c r="K25" s="84"/>
      <c r="L25" s="84"/>
      <c r="M25" s="84"/>
      <c r="N25" s="84"/>
      <c r="O25" s="84"/>
      <c r="P25" s="84"/>
      <c r="Q25" s="84"/>
      <c r="R25" s="84"/>
      <c r="S25" s="84"/>
      <c r="T25" s="84"/>
      <c r="W25" s="84"/>
      <c r="X25" s="84"/>
      <c r="Y25" s="84"/>
      <c r="AD25" s="84"/>
      <c r="AE25" s="84"/>
      <c r="AF25" s="84"/>
    </row>
    <row r="26" spans="1:41">
      <c r="B26" s="120"/>
      <c r="C26" s="119" t="s">
        <v>50</v>
      </c>
      <c r="D26" s="84"/>
      <c r="E26" s="87"/>
      <c r="F26" s="86"/>
      <c r="G26" s="84"/>
      <c r="H26" s="84"/>
      <c r="I26" s="84"/>
      <c r="J26" s="84"/>
      <c r="K26" s="84"/>
      <c r="L26" s="84"/>
      <c r="M26" s="84"/>
      <c r="N26" s="84"/>
      <c r="O26" s="84"/>
      <c r="P26" s="84"/>
      <c r="Q26" s="84"/>
      <c r="R26" s="84"/>
      <c r="S26" s="84"/>
      <c r="T26" s="84"/>
      <c r="W26" s="84"/>
      <c r="X26" s="84"/>
      <c r="Y26" s="84"/>
      <c r="AD26" s="84"/>
      <c r="AE26" s="84"/>
      <c r="AF26" s="84"/>
    </row>
    <row r="27" spans="1:41">
      <c r="B27" s="120"/>
      <c r="C27" s="119" t="s">
        <v>51</v>
      </c>
      <c r="D27" s="84"/>
      <c r="E27" s="87"/>
      <c r="F27" s="86"/>
      <c r="G27" s="84"/>
      <c r="H27" s="84"/>
      <c r="I27" s="84"/>
      <c r="J27" s="84"/>
      <c r="K27" s="84"/>
      <c r="L27" s="84"/>
      <c r="M27" s="84"/>
      <c r="N27" s="84"/>
      <c r="O27" s="84"/>
      <c r="P27" s="84"/>
      <c r="Q27" s="84"/>
      <c r="R27" s="84"/>
      <c r="S27" s="84"/>
      <c r="T27" s="84"/>
      <c r="W27" s="84"/>
      <c r="X27" s="84"/>
      <c r="Y27" s="84"/>
      <c r="AD27" s="84"/>
      <c r="AE27" s="84"/>
      <c r="AF27" s="84"/>
    </row>
    <row r="28" spans="1:41">
      <c r="B28" s="120"/>
      <c r="C28" s="119" t="s">
        <v>53</v>
      </c>
      <c r="D28" s="84"/>
      <c r="E28" s="87"/>
      <c r="F28" s="86"/>
      <c r="G28" s="84"/>
      <c r="H28" s="84"/>
      <c r="I28" s="84"/>
      <c r="J28" s="84"/>
      <c r="K28" s="84"/>
      <c r="L28" s="84"/>
      <c r="M28" s="84"/>
      <c r="N28" s="84"/>
      <c r="O28" s="84"/>
      <c r="P28" s="84"/>
      <c r="Q28" s="84"/>
      <c r="R28" s="84"/>
      <c r="S28" s="84"/>
      <c r="T28" s="84"/>
      <c r="W28" s="84"/>
      <c r="X28" s="84"/>
      <c r="Y28" s="84"/>
      <c r="AD28" s="84"/>
      <c r="AE28" s="84"/>
      <c r="AF28" s="84"/>
    </row>
    <row r="29" spans="1:41">
      <c r="B29" s="120"/>
      <c r="C29" s="119" t="s">
        <v>54</v>
      </c>
      <c r="D29" s="84"/>
      <c r="E29" s="87"/>
      <c r="F29" s="86"/>
      <c r="G29" s="84"/>
      <c r="H29" s="84"/>
      <c r="I29" s="84"/>
      <c r="J29" s="84"/>
      <c r="K29" s="84"/>
      <c r="L29" s="84"/>
      <c r="M29" s="84"/>
      <c r="N29" s="84"/>
      <c r="O29" s="84"/>
      <c r="P29" s="84"/>
      <c r="Q29" s="84"/>
      <c r="R29" s="84"/>
      <c r="S29" s="84"/>
      <c r="T29" s="84"/>
      <c r="W29" s="84"/>
      <c r="X29" s="84"/>
      <c r="Y29" s="84"/>
      <c r="AD29" s="84"/>
      <c r="AE29" s="84"/>
      <c r="AF29" s="84"/>
    </row>
    <row r="30" spans="1:41">
      <c r="B30" s="120"/>
      <c r="C30" s="119" t="s">
        <v>45</v>
      </c>
      <c r="D30" s="84"/>
      <c r="E30" s="84"/>
      <c r="F30" s="86"/>
      <c r="G30" s="84"/>
      <c r="H30" s="84"/>
      <c r="I30" s="84"/>
      <c r="J30" s="84"/>
      <c r="K30" s="84"/>
      <c r="L30" s="84"/>
      <c r="M30" s="84"/>
      <c r="N30" s="84"/>
      <c r="O30" s="84"/>
      <c r="P30" s="84"/>
      <c r="Q30" s="84"/>
      <c r="R30" s="84"/>
      <c r="S30" s="84"/>
      <c r="T30" s="84"/>
      <c r="W30" s="84"/>
      <c r="X30" s="84"/>
      <c r="Y30" s="84"/>
      <c r="AD30" s="84"/>
      <c r="AE30" s="84"/>
      <c r="AF30" s="84"/>
    </row>
    <row r="31" spans="1:41">
      <c r="B31" s="120"/>
      <c r="C31" s="119" t="s">
        <v>55</v>
      </c>
      <c r="D31" s="84"/>
      <c r="E31" s="84"/>
      <c r="F31" s="86"/>
      <c r="G31" s="84"/>
      <c r="H31" s="84"/>
      <c r="I31" s="84"/>
      <c r="J31" s="84"/>
      <c r="K31" s="84"/>
      <c r="L31" s="84"/>
      <c r="M31" s="84"/>
      <c r="N31" s="84"/>
      <c r="O31" s="84"/>
      <c r="P31" s="84"/>
      <c r="Q31" s="84"/>
      <c r="R31" s="84"/>
      <c r="S31" s="84"/>
      <c r="T31" s="84"/>
      <c r="W31" s="84"/>
      <c r="X31" s="84"/>
      <c r="Y31" s="84"/>
      <c r="AD31" s="84"/>
      <c r="AE31" s="84"/>
      <c r="AF31" s="84"/>
    </row>
    <row r="32" spans="1:41">
      <c r="B32" s="118"/>
      <c r="C32" s="119" t="s">
        <v>46</v>
      </c>
      <c r="D32" s="84"/>
      <c r="E32" s="86"/>
      <c r="F32" s="84"/>
      <c r="G32" s="84"/>
      <c r="H32" s="84"/>
      <c r="I32" s="84"/>
      <c r="J32" s="84"/>
      <c r="K32" s="84"/>
      <c r="L32" s="84"/>
      <c r="M32" s="84"/>
      <c r="N32" s="84"/>
      <c r="O32" s="84"/>
      <c r="P32" s="84"/>
      <c r="Q32" s="84"/>
      <c r="R32" s="84"/>
      <c r="S32" s="84"/>
      <c r="T32" s="84"/>
      <c r="W32" s="84"/>
      <c r="X32" s="84"/>
      <c r="Y32" s="84"/>
      <c r="AD32" s="84"/>
      <c r="AE32" s="84"/>
      <c r="AF32" s="84"/>
      <c r="AG32" s="84"/>
      <c r="AH32" s="84"/>
      <c r="AI32" s="84"/>
      <c r="AJ32" s="84"/>
      <c r="AK32" s="84"/>
      <c r="AL32" s="84"/>
      <c r="AM32" s="84"/>
      <c r="AN32" s="84"/>
      <c r="AO32" s="84"/>
    </row>
    <row r="33" spans="2:41">
      <c r="B33" s="118"/>
      <c r="C33" s="119"/>
      <c r="D33" s="84"/>
      <c r="E33" s="87"/>
      <c r="F33" s="86"/>
      <c r="G33" s="84"/>
      <c r="H33" s="84"/>
      <c r="I33" s="84"/>
      <c r="J33" s="84"/>
      <c r="K33" s="84"/>
      <c r="L33" s="84"/>
      <c r="M33" s="84"/>
      <c r="N33" s="84"/>
      <c r="O33" s="84"/>
      <c r="P33" s="84"/>
      <c r="Q33" s="84"/>
      <c r="R33" s="84"/>
      <c r="S33" s="84"/>
      <c r="T33" s="84"/>
      <c r="W33" s="84"/>
      <c r="X33" s="84"/>
      <c r="Y33" s="84"/>
      <c r="AD33" s="84"/>
      <c r="AE33" s="84"/>
      <c r="AF33" s="84"/>
      <c r="AG33" s="84"/>
      <c r="AH33" s="84"/>
      <c r="AI33" s="84"/>
      <c r="AJ33" s="84"/>
      <c r="AK33" s="84"/>
      <c r="AL33" s="84"/>
      <c r="AM33" s="84"/>
      <c r="AN33" s="84"/>
      <c r="AO33" s="84"/>
    </row>
    <row r="34" spans="2:41">
      <c r="B34" s="119" t="s">
        <v>36</v>
      </c>
      <c r="C34" s="118"/>
      <c r="D34" s="84"/>
      <c r="E34" s="84"/>
      <c r="F34" s="88"/>
      <c r="G34" s="84"/>
      <c r="H34" s="84"/>
      <c r="I34" s="84"/>
      <c r="J34" s="84"/>
      <c r="K34" s="84"/>
      <c r="L34" s="84"/>
      <c r="M34" s="84"/>
      <c r="N34" s="84"/>
      <c r="O34" s="84"/>
      <c r="P34" s="84"/>
      <c r="Q34" s="84"/>
      <c r="R34" s="84"/>
      <c r="S34" s="84"/>
      <c r="T34" s="84"/>
      <c r="W34" s="84"/>
      <c r="X34" s="84"/>
      <c r="Y34" s="84"/>
      <c r="AD34" s="84"/>
      <c r="AE34" s="84"/>
      <c r="AF34" s="84"/>
      <c r="AG34" s="84"/>
      <c r="AH34" s="84"/>
      <c r="AI34" s="84"/>
      <c r="AJ34" s="84"/>
      <c r="AK34" s="84"/>
      <c r="AL34" s="84"/>
      <c r="AM34" s="84"/>
      <c r="AN34" s="84"/>
      <c r="AO34" s="84"/>
    </row>
    <row r="35" spans="2:41">
      <c r="B35" s="120" t="s">
        <v>150</v>
      </c>
      <c r="C35" s="119" t="s">
        <v>156</v>
      </c>
      <c r="D35" s="84"/>
      <c r="E35" s="84"/>
      <c r="F35" s="88"/>
      <c r="G35" s="84"/>
      <c r="H35" s="84"/>
      <c r="I35" s="84"/>
      <c r="J35" s="84"/>
      <c r="K35" s="84"/>
      <c r="L35" s="84"/>
      <c r="M35" s="84"/>
      <c r="N35" s="84"/>
      <c r="O35" s="84"/>
      <c r="P35" s="84"/>
      <c r="Q35" s="84"/>
      <c r="R35" s="84"/>
      <c r="S35" s="84"/>
      <c r="T35" s="84"/>
      <c r="W35" s="84"/>
      <c r="X35" s="84"/>
      <c r="Y35" s="84"/>
      <c r="AD35" s="84"/>
      <c r="AE35" s="84"/>
      <c r="AF35" s="84"/>
      <c r="AG35" s="84"/>
      <c r="AH35" s="84"/>
      <c r="AI35" s="84"/>
      <c r="AJ35" s="84"/>
      <c r="AK35" s="84"/>
      <c r="AL35" s="84"/>
      <c r="AM35" s="84"/>
      <c r="AN35" s="84"/>
      <c r="AO35" s="84"/>
    </row>
    <row r="36" spans="2:41">
      <c r="B36" s="118"/>
      <c r="C36" s="121" t="s">
        <v>155</v>
      </c>
      <c r="D36" s="84"/>
      <c r="E36" s="84"/>
      <c r="F36" s="88"/>
      <c r="G36" s="84"/>
      <c r="H36" s="84"/>
      <c r="I36" s="84"/>
      <c r="J36" s="84"/>
      <c r="K36" s="84"/>
      <c r="L36" s="84"/>
      <c r="M36" s="84"/>
      <c r="N36" s="84"/>
      <c r="O36" s="84"/>
      <c r="P36" s="84"/>
      <c r="Q36" s="84"/>
      <c r="R36" s="84"/>
      <c r="S36" s="84"/>
      <c r="T36" s="84"/>
      <c r="W36" s="84"/>
      <c r="X36" s="84"/>
      <c r="Y36" s="84"/>
      <c r="AD36" s="84"/>
      <c r="AE36" s="84"/>
      <c r="AF36" s="84"/>
      <c r="AG36" s="84"/>
      <c r="AH36" s="84"/>
      <c r="AI36" s="84"/>
      <c r="AJ36" s="84"/>
      <c r="AK36" s="84"/>
      <c r="AL36" s="84"/>
      <c r="AM36" s="84"/>
      <c r="AN36" s="84"/>
      <c r="AO36" s="84"/>
    </row>
    <row r="37" spans="2:41">
      <c r="B37" s="118"/>
      <c r="C37" s="121" t="s">
        <v>154</v>
      </c>
      <c r="D37" s="84"/>
      <c r="E37" s="84"/>
      <c r="F37" s="88"/>
      <c r="G37" s="84"/>
      <c r="H37" s="84"/>
      <c r="I37" s="84"/>
      <c r="J37" s="84"/>
      <c r="K37" s="84"/>
      <c r="L37" s="84"/>
      <c r="M37" s="84"/>
      <c r="N37" s="84"/>
      <c r="O37" s="84"/>
      <c r="P37" s="84"/>
      <c r="Q37" s="84"/>
      <c r="R37" s="84"/>
      <c r="S37" s="84"/>
      <c r="T37" s="84"/>
      <c r="W37" s="84"/>
      <c r="X37" s="84"/>
      <c r="Y37" s="84"/>
      <c r="AD37" s="84"/>
      <c r="AE37" s="84"/>
      <c r="AF37" s="84"/>
      <c r="AG37" s="84"/>
      <c r="AH37" s="84"/>
      <c r="AI37" s="84"/>
      <c r="AJ37" s="84"/>
      <c r="AK37" s="84"/>
      <c r="AL37" s="84"/>
      <c r="AM37" s="84"/>
      <c r="AN37" s="84"/>
      <c r="AO37" s="84"/>
    </row>
    <row r="38" spans="2:41">
      <c r="B38" s="118"/>
      <c r="C38" s="121" t="s">
        <v>47</v>
      </c>
      <c r="D38" s="84"/>
      <c r="E38" s="84"/>
      <c r="F38" s="88"/>
      <c r="G38" s="84"/>
      <c r="H38" s="84"/>
      <c r="I38" s="84"/>
      <c r="J38" s="84"/>
      <c r="K38" s="84"/>
      <c r="L38" s="84"/>
      <c r="M38" s="84"/>
      <c r="N38" s="84"/>
      <c r="O38" s="84"/>
      <c r="P38" s="84"/>
      <c r="Q38" s="84"/>
      <c r="R38" s="84"/>
      <c r="S38" s="84"/>
      <c r="T38" s="84"/>
      <c r="W38" s="84"/>
      <c r="X38" s="84"/>
      <c r="Y38" s="84"/>
      <c r="AD38" s="84"/>
      <c r="AE38" s="84"/>
      <c r="AF38" s="84"/>
      <c r="AG38" s="84"/>
      <c r="AH38" s="84"/>
      <c r="AI38" s="84"/>
      <c r="AJ38" s="84"/>
      <c r="AK38" s="84"/>
      <c r="AL38" s="84"/>
      <c r="AM38" s="84"/>
      <c r="AN38" s="84"/>
      <c r="AO38" s="84"/>
    </row>
    <row r="39" spans="2:41">
      <c r="B39" s="118"/>
      <c r="C39" s="121" t="s">
        <v>52</v>
      </c>
      <c r="D39" s="84"/>
      <c r="E39" s="84"/>
      <c r="F39" s="88"/>
      <c r="G39" s="84"/>
      <c r="H39" s="84"/>
      <c r="I39" s="84"/>
      <c r="J39" s="84"/>
      <c r="K39" s="84"/>
      <c r="L39" s="84"/>
      <c r="M39" s="84"/>
      <c r="N39" s="84"/>
      <c r="O39" s="84"/>
      <c r="P39" s="84"/>
      <c r="Q39" s="84"/>
      <c r="R39" s="84"/>
      <c r="S39" s="84"/>
      <c r="T39" s="84"/>
      <c r="W39" s="84"/>
      <c r="X39" s="84"/>
      <c r="Y39" s="84"/>
      <c r="AD39" s="84"/>
      <c r="AE39" s="84"/>
      <c r="AF39" s="84"/>
      <c r="AG39" s="84"/>
      <c r="AH39" s="84"/>
      <c r="AI39" s="84"/>
      <c r="AJ39" s="84"/>
      <c r="AK39" s="84"/>
      <c r="AL39" s="84"/>
      <c r="AM39" s="84"/>
      <c r="AN39" s="84"/>
      <c r="AO39" s="84"/>
    </row>
    <row r="40" spans="2:41">
      <c r="B40" s="118"/>
      <c r="C40" s="121" t="s">
        <v>153</v>
      </c>
      <c r="D40" s="84"/>
      <c r="E40" s="84"/>
      <c r="F40" s="86"/>
      <c r="G40" s="84"/>
      <c r="H40" s="84"/>
      <c r="I40" s="84"/>
      <c r="J40" s="84"/>
      <c r="K40" s="84"/>
      <c r="L40" s="84"/>
      <c r="M40" s="84"/>
      <c r="N40" s="84"/>
      <c r="O40" s="84"/>
      <c r="P40" s="84"/>
      <c r="Q40" s="84"/>
      <c r="R40" s="84"/>
      <c r="S40" s="84"/>
      <c r="T40" s="84"/>
      <c r="W40" s="84"/>
      <c r="X40" s="84"/>
      <c r="Y40" s="84"/>
      <c r="AD40" s="84"/>
      <c r="AE40" s="84"/>
      <c r="AF40" s="84"/>
      <c r="AG40" s="84"/>
      <c r="AH40" s="84"/>
      <c r="AI40" s="84"/>
      <c r="AJ40" s="84"/>
      <c r="AK40" s="84"/>
      <c r="AL40" s="84"/>
      <c r="AM40" s="84"/>
      <c r="AN40" s="84"/>
      <c r="AO40" s="84"/>
    </row>
    <row r="41" spans="2:41">
      <c r="B41" s="118"/>
      <c r="C41" s="121" t="s">
        <v>56</v>
      </c>
      <c r="D41" s="84"/>
      <c r="E41" s="87"/>
      <c r="F41" s="86"/>
      <c r="G41" s="84"/>
      <c r="H41" s="84"/>
      <c r="I41" s="84"/>
      <c r="J41" s="84"/>
      <c r="K41" s="84"/>
      <c r="L41" s="84"/>
      <c r="M41" s="84"/>
      <c r="N41" s="84"/>
      <c r="O41" s="84"/>
      <c r="P41" s="84"/>
      <c r="Q41" s="84"/>
      <c r="R41" s="84"/>
      <c r="S41" s="84"/>
      <c r="T41" s="84"/>
      <c r="W41" s="84"/>
      <c r="X41" s="84"/>
      <c r="Y41" s="84"/>
      <c r="AD41" s="84"/>
      <c r="AE41" s="84"/>
      <c r="AF41" s="84"/>
      <c r="AG41" s="84"/>
      <c r="AH41" s="84"/>
      <c r="AI41" s="84"/>
      <c r="AJ41" s="84"/>
      <c r="AK41" s="84"/>
      <c r="AL41" s="84"/>
      <c r="AM41" s="84"/>
      <c r="AN41" s="84"/>
      <c r="AO41" s="84"/>
    </row>
    <row r="42" spans="2:41">
      <c r="B42" s="118"/>
      <c r="C42" s="121" t="s">
        <v>152</v>
      </c>
      <c r="D42" s="84"/>
      <c r="E42" s="84"/>
      <c r="F42" s="86"/>
      <c r="G42" s="84"/>
      <c r="H42" s="84"/>
      <c r="I42" s="84"/>
      <c r="J42" s="84"/>
      <c r="K42" s="84"/>
      <c r="L42" s="84"/>
      <c r="M42" s="84"/>
      <c r="N42" s="84"/>
      <c r="O42" s="84"/>
      <c r="P42" s="84"/>
      <c r="Q42" s="84"/>
      <c r="R42" s="84"/>
      <c r="S42" s="84"/>
      <c r="T42" s="84"/>
      <c r="W42" s="84"/>
      <c r="X42" s="84"/>
      <c r="Y42" s="84"/>
      <c r="AD42" s="84"/>
      <c r="AE42" s="84"/>
      <c r="AF42" s="84"/>
      <c r="AG42" s="84"/>
      <c r="AH42" s="84"/>
      <c r="AI42" s="84"/>
      <c r="AJ42" s="84"/>
      <c r="AK42" s="84"/>
      <c r="AL42" s="84"/>
      <c r="AM42" s="84"/>
      <c r="AN42" s="84"/>
      <c r="AO42" s="84"/>
    </row>
    <row r="43" spans="2:41">
      <c r="B43" s="118"/>
      <c r="C43" s="121" t="s">
        <v>57</v>
      </c>
      <c r="D43" s="84"/>
      <c r="E43" s="84"/>
      <c r="F43" s="86"/>
      <c r="G43" s="84"/>
      <c r="H43" s="84"/>
      <c r="I43" s="84"/>
      <c r="J43" s="84"/>
      <c r="K43" s="84"/>
      <c r="L43" s="84"/>
      <c r="M43" s="84"/>
      <c r="N43" s="84"/>
      <c r="O43" s="84"/>
      <c r="P43" s="84"/>
      <c r="Q43" s="84"/>
      <c r="R43" s="84"/>
      <c r="S43" s="84"/>
      <c r="T43" s="84"/>
      <c r="W43" s="84"/>
      <c r="X43" s="84"/>
      <c r="Y43" s="84"/>
      <c r="AD43" s="84"/>
      <c r="AE43" s="84"/>
      <c r="AF43" s="84"/>
      <c r="AG43" s="84"/>
      <c r="AH43" s="84"/>
      <c r="AI43" s="84"/>
      <c r="AJ43" s="84"/>
      <c r="AK43" s="84"/>
      <c r="AL43" s="84"/>
      <c r="AM43" s="84"/>
      <c r="AN43" s="84"/>
      <c r="AO43" s="84"/>
    </row>
    <row r="44" spans="2:41">
      <c r="B44" s="118"/>
      <c r="C44" s="121" t="s">
        <v>151</v>
      </c>
      <c r="D44" s="84"/>
      <c r="E44" s="84"/>
      <c r="F44" s="86"/>
      <c r="G44" s="84"/>
      <c r="H44" s="84"/>
      <c r="I44" s="84"/>
      <c r="J44" s="84"/>
      <c r="K44" s="84"/>
      <c r="L44" s="84"/>
      <c r="M44" s="84"/>
      <c r="N44" s="84"/>
      <c r="O44" s="84"/>
      <c r="P44" s="84"/>
      <c r="Q44" s="84"/>
      <c r="R44" s="84"/>
      <c r="S44" s="84"/>
      <c r="T44" s="84"/>
      <c r="W44" s="84"/>
      <c r="X44" s="84"/>
      <c r="Y44" s="84"/>
      <c r="AD44" s="84"/>
      <c r="AE44" s="84"/>
      <c r="AF44" s="84"/>
      <c r="AG44" s="84"/>
      <c r="AH44" s="84"/>
      <c r="AI44" s="84"/>
      <c r="AJ44" s="84"/>
      <c r="AK44" s="84"/>
      <c r="AL44" s="84"/>
      <c r="AM44" s="84"/>
      <c r="AN44" s="84"/>
      <c r="AO44" s="84"/>
    </row>
    <row r="45" spans="2:41">
      <c r="B45" s="118"/>
      <c r="C45" s="119" t="s">
        <v>58</v>
      </c>
      <c r="D45" s="84"/>
      <c r="E45" s="84"/>
      <c r="F45" s="86"/>
      <c r="G45" s="84"/>
      <c r="H45" s="84"/>
      <c r="I45" s="84"/>
      <c r="J45" s="84"/>
      <c r="K45" s="84"/>
      <c r="L45" s="84"/>
      <c r="M45" s="84"/>
      <c r="N45" s="84"/>
      <c r="O45" s="84"/>
      <c r="P45" s="84"/>
      <c r="Q45" s="84"/>
      <c r="R45" s="84"/>
      <c r="S45" s="84"/>
      <c r="T45" s="84"/>
      <c r="W45" s="84"/>
      <c r="X45" s="84"/>
      <c r="Y45" s="84"/>
      <c r="AD45" s="84"/>
      <c r="AE45" s="84"/>
      <c r="AF45" s="84"/>
      <c r="AG45" s="84"/>
      <c r="AH45" s="84"/>
      <c r="AI45" s="84"/>
      <c r="AJ45" s="84"/>
      <c r="AK45" s="84"/>
      <c r="AL45" s="84"/>
      <c r="AM45" s="84"/>
      <c r="AN45" s="84"/>
      <c r="AO45" s="84"/>
    </row>
    <row r="46" spans="2:41">
      <c r="B46" s="120"/>
      <c r="C46" s="119"/>
      <c r="D46" s="84"/>
      <c r="E46" s="84"/>
      <c r="F46" s="86"/>
      <c r="G46" s="84"/>
      <c r="H46" s="84"/>
      <c r="I46" s="84"/>
      <c r="J46" s="84"/>
      <c r="K46" s="84"/>
      <c r="L46" s="84"/>
      <c r="M46" s="84"/>
      <c r="N46" s="84"/>
      <c r="O46" s="84"/>
      <c r="P46" s="84"/>
      <c r="Q46" s="84"/>
      <c r="R46" s="84"/>
      <c r="S46" s="84"/>
      <c r="T46" s="84"/>
      <c r="W46" s="84"/>
      <c r="X46" s="84"/>
      <c r="Y46" s="84"/>
      <c r="AD46" s="84"/>
      <c r="AE46" s="84"/>
      <c r="AF46" s="84"/>
      <c r="AG46" s="84"/>
      <c r="AH46" s="84"/>
      <c r="AI46" s="84"/>
      <c r="AJ46" s="84"/>
      <c r="AK46" s="84"/>
      <c r="AL46" s="84"/>
      <c r="AM46" s="84"/>
      <c r="AN46" s="84"/>
      <c r="AO46" s="84"/>
    </row>
    <row r="47" spans="2:41">
      <c r="B47" s="120" t="s">
        <v>150</v>
      </c>
      <c r="C47" s="119" t="s">
        <v>37</v>
      </c>
      <c r="D47" s="84"/>
      <c r="E47" s="87"/>
      <c r="F47" s="86"/>
      <c r="G47" s="84"/>
      <c r="H47" s="84"/>
      <c r="I47" s="84"/>
      <c r="J47" s="84"/>
      <c r="K47" s="84"/>
      <c r="L47" s="84"/>
      <c r="M47" s="84"/>
      <c r="N47" s="84"/>
      <c r="O47" s="84"/>
      <c r="P47" s="84"/>
      <c r="Q47" s="84"/>
      <c r="R47" s="84"/>
      <c r="S47" s="84"/>
      <c r="T47" s="84"/>
      <c r="W47" s="84"/>
      <c r="X47" s="84"/>
      <c r="Y47" s="84"/>
      <c r="AD47" s="84"/>
      <c r="AE47" s="84"/>
      <c r="AF47" s="84"/>
      <c r="AG47" s="84"/>
      <c r="AH47" s="84"/>
      <c r="AI47" s="84"/>
      <c r="AJ47" s="84"/>
      <c r="AK47" s="84"/>
      <c r="AL47" s="84"/>
      <c r="AM47" s="84"/>
      <c r="AN47" s="84"/>
      <c r="AO47" s="84"/>
    </row>
    <row r="48" spans="2:41">
      <c r="B48" s="118"/>
      <c r="C48" s="119" t="s">
        <v>149</v>
      </c>
      <c r="D48" s="84"/>
      <c r="E48" s="84"/>
      <c r="F48" s="86"/>
      <c r="G48" s="84"/>
      <c r="H48" s="84"/>
      <c r="I48" s="84"/>
      <c r="J48" s="84"/>
      <c r="K48" s="84"/>
      <c r="L48" s="84"/>
      <c r="M48" s="84"/>
      <c r="N48" s="84"/>
      <c r="O48" s="84"/>
      <c r="P48" s="84"/>
      <c r="Q48" s="84"/>
      <c r="R48" s="84"/>
      <c r="S48" s="84"/>
      <c r="T48" s="84"/>
      <c r="W48" s="84"/>
      <c r="X48" s="84"/>
      <c r="Y48" s="84"/>
      <c r="AD48" s="84"/>
      <c r="AE48" s="84"/>
      <c r="AF48" s="84"/>
      <c r="AG48" s="84"/>
      <c r="AH48" s="84"/>
      <c r="AI48" s="84"/>
      <c r="AJ48" s="84"/>
      <c r="AK48" s="84"/>
      <c r="AL48" s="84"/>
      <c r="AM48" s="84"/>
      <c r="AN48" s="84"/>
      <c r="AO48" s="84"/>
    </row>
    <row r="49" spans="2:41">
      <c r="B49" s="118"/>
      <c r="C49" s="119" t="s">
        <v>148</v>
      </c>
      <c r="D49" s="84"/>
      <c r="E49" s="84"/>
      <c r="F49" s="86"/>
      <c r="G49" s="84"/>
      <c r="H49" s="84"/>
      <c r="I49" s="84"/>
      <c r="J49" s="84"/>
      <c r="K49" s="84"/>
      <c r="L49" s="84"/>
      <c r="M49" s="84"/>
      <c r="N49" s="84"/>
      <c r="O49" s="84"/>
      <c r="P49" s="84"/>
      <c r="Q49" s="84"/>
      <c r="R49" s="84"/>
      <c r="S49" s="84"/>
      <c r="T49" s="84"/>
      <c r="W49" s="84"/>
      <c r="X49" s="84"/>
      <c r="Y49" s="84"/>
      <c r="AD49" s="84"/>
      <c r="AE49" s="84"/>
      <c r="AF49" s="84"/>
      <c r="AG49" s="84"/>
      <c r="AH49" s="84"/>
      <c r="AI49" s="84"/>
      <c r="AJ49" s="84"/>
      <c r="AK49" s="84"/>
      <c r="AL49" s="84"/>
      <c r="AM49" s="84"/>
      <c r="AN49" s="84"/>
      <c r="AO49" s="84"/>
    </row>
    <row r="50" spans="2:41">
      <c r="B50" s="118"/>
      <c r="C50" s="119" t="s">
        <v>147</v>
      </c>
      <c r="D50" s="84"/>
      <c r="E50" s="84"/>
      <c r="F50" s="86"/>
      <c r="G50" s="84"/>
      <c r="H50" s="84"/>
      <c r="I50" s="84"/>
      <c r="J50" s="84"/>
      <c r="K50" s="84"/>
      <c r="L50" s="84"/>
      <c r="M50" s="84"/>
      <c r="N50" s="84"/>
      <c r="O50" s="84"/>
      <c r="P50" s="84"/>
      <c r="Q50" s="84"/>
      <c r="R50" s="84"/>
      <c r="S50" s="84"/>
      <c r="T50" s="84"/>
      <c r="W50" s="84"/>
      <c r="X50" s="84"/>
      <c r="Y50" s="84"/>
      <c r="AD50" s="84"/>
      <c r="AE50" s="84"/>
      <c r="AF50" s="84"/>
      <c r="AG50" s="84"/>
      <c r="AH50" s="84"/>
      <c r="AI50" s="84"/>
      <c r="AJ50" s="84"/>
      <c r="AK50" s="84"/>
      <c r="AL50" s="84"/>
      <c r="AM50" s="84"/>
      <c r="AN50" s="84"/>
      <c r="AO50" s="84"/>
    </row>
    <row r="51" spans="2:41" ht="17.25">
      <c r="B51" s="86"/>
      <c r="C51" s="86"/>
      <c r="D51" s="84"/>
      <c r="E51" s="83"/>
      <c r="F51" s="84"/>
      <c r="G51" s="84"/>
      <c r="H51" s="84"/>
      <c r="I51" s="84"/>
      <c r="J51" s="84"/>
      <c r="K51" s="84"/>
      <c r="L51" s="84"/>
      <c r="M51" s="84"/>
      <c r="N51" s="84"/>
      <c r="O51" s="84"/>
      <c r="P51" s="84"/>
      <c r="Q51" s="84"/>
      <c r="R51" s="84"/>
      <c r="S51" s="84"/>
      <c r="T51" s="84"/>
      <c r="W51" s="84"/>
      <c r="X51" s="84"/>
      <c r="Y51" s="84"/>
      <c r="AD51" s="84"/>
      <c r="AE51" s="84"/>
      <c r="AF51" s="84"/>
      <c r="AG51" s="84"/>
      <c r="AH51" s="84"/>
      <c r="AI51" s="84"/>
      <c r="AJ51" s="84"/>
      <c r="AK51" s="84"/>
      <c r="AL51" s="84"/>
      <c r="AM51" s="84"/>
      <c r="AN51" s="84"/>
      <c r="AO51" s="84"/>
    </row>
    <row r="52" spans="2:41">
      <c r="B52" s="89"/>
      <c r="C52" s="86"/>
      <c r="D52" s="84"/>
      <c r="E52" s="89"/>
      <c r="F52" s="86"/>
      <c r="G52" s="84"/>
      <c r="H52" s="84"/>
      <c r="I52" s="84"/>
      <c r="J52" s="84"/>
      <c r="K52" s="84"/>
      <c r="L52" s="84"/>
      <c r="M52" s="84"/>
      <c r="N52" s="84"/>
      <c r="O52" s="84"/>
      <c r="P52" s="84"/>
      <c r="Q52" s="84"/>
      <c r="R52" s="84"/>
      <c r="S52" s="84"/>
      <c r="T52" s="84"/>
      <c r="W52" s="84"/>
      <c r="X52" s="84"/>
      <c r="Y52" s="84"/>
      <c r="AD52" s="84"/>
      <c r="AE52" s="84"/>
      <c r="AF52" s="84"/>
      <c r="AG52" s="84"/>
      <c r="AH52" s="84"/>
      <c r="AI52" s="84"/>
      <c r="AJ52" s="84"/>
      <c r="AK52" s="84"/>
      <c r="AL52" s="84"/>
      <c r="AM52" s="84"/>
      <c r="AN52" s="84"/>
      <c r="AO52" s="84"/>
    </row>
    <row r="53" spans="2:41">
      <c r="E53" s="87"/>
      <c r="F53" s="86"/>
      <c r="G53" s="84"/>
      <c r="H53" s="84"/>
      <c r="AD53" s="84"/>
      <c r="AE53" s="90"/>
      <c r="AF53" s="90"/>
      <c r="AG53" s="90"/>
      <c r="AH53" s="90"/>
      <c r="AI53" s="90"/>
      <c r="AJ53" s="90"/>
      <c r="AK53" s="90"/>
      <c r="AL53" s="90"/>
      <c r="AM53" s="90"/>
      <c r="AN53" s="90"/>
      <c r="AO53" s="90"/>
    </row>
    <row r="54" spans="2:41">
      <c r="E54" s="84"/>
      <c r="F54" s="86"/>
      <c r="G54" s="84"/>
      <c r="H54" s="84"/>
      <c r="AD54" s="84"/>
      <c r="AE54" s="90"/>
      <c r="AF54" s="90"/>
      <c r="AG54" s="90"/>
      <c r="AH54" s="90"/>
      <c r="AI54" s="90"/>
      <c r="AJ54" s="90"/>
      <c r="AK54" s="90"/>
      <c r="AL54" s="90"/>
      <c r="AM54" s="90"/>
      <c r="AN54" s="90"/>
      <c r="AO54" s="90"/>
    </row>
  </sheetData>
  <mergeCells count="10">
    <mergeCell ref="A8:A15"/>
    <mergeCell ref="B8:B12"/>
    <mergeCell ref="B13:B15"/>
    <mergeCell ref="A3:D4"/>
    <mergeCell ref="Y3:AB3"/>
    <mergeCell ref="T3:W3"/>
    <mergeCell ref="J3:M3"/>
    <mergeCell ref="O3:R3"/>
    <mergeCell ref="A5:A7"/>
    <mergeCell ref="E3:H3"/>
  </mergeCells>
  <phoneticPr fontId="4"/>
  <printOptions horizontalCentered="1"/>
  <pageMargins left="0" right="0" top="0.59055118110236227" bottom="0.47244094488188981" header="0" footer="0.39370078740157483"/>
  <pageSetup paperSize="9" scale="58" firstPageNumber="5" orientation="landscape"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75"/>
  <sheetViews>
    <sheetView showGridLines="0" zoomScale="75" zoomScaleNormal="75" zoomScaleSheetLayoutView="40" workbookViewId="0"/>
  </sheetViews>
  <sheetFormatPr defaultRowHeight="14.25"/>
  <cols>
    <col min="1" max="4" width="4.140625" style="163" customWidth="1"/>
    <col min="5" max="5" width="15.5703125" style="163" customWidth="1"/>
    <col min="6" max="6" width="17.28515625" style="163" customWidth="1"/>
    <col min="7" max="7" width="11.42578125" style="163" customWidth="1"/>
    <col min="8" max="8" width="17.28515625" style="163" customWidth="1"/>
    <col min="9" max="13" width="11.42578125" style="163" customWidth="1"/>
    <col min="14" max="14" width="1.85546875" style="163" customWidth="1"/>
    <col min="15" max="15" width="17.28515625" style="163" customWidth="1"/>
    <col min="16" max="16" width="11.42578125" style="163" customWidth="1"/>
    <col min="17" max="17" width="17.28515625" style="163" customWidth="1"/>
    <col min="18" max="22" width="11.42578125" style="163" customWidth="1"/>
    <col min="23" max="23" width="1.85546875" style="163" customWidth="1"/>
    <col min="24" max="24" width="17.28515625" style="163" customWidth="1"/>
    <col min="25" max="25" width="11.42578125" style="163" customWidth="1"/>
    <col min="26" max="26" width="17.28515625" style="163" customWidth="1"/>
    <col min="27" max="31" width="11.42578125" style="163" customWidth="1"/>
    <col min="32" max="35" width="9.140625" style="163"/>
    <col min="36" max="36" width="14.85546875" style="163" bestFit="1" customWidth="1"/>
    <col min="37" max="37" width="20.7109375" style="163" customWidth="1"/>
    <col min="38" max="41" width="9.140625" style="163"/>
    <col min="42" max="43" width="13.42578125" style="163" bestFit="1" customWidth="1"/>
    <col min="44" max="44" width="12.85546875" style="163" bestFit="1" customWidth="1"/>
    <col min="45" max="45" width="18.85546875" style="163" customWidth="1"/>
    <col min="46" max="46" width="17.42578125" style="163" customWidth="1"/>
    <col min="47" max="47" width="26.85546875" style="163" customWidth="1"/>
    <col min="48" max="48" width="26" style="163" customWidth="1"/>
    <col min="49" max="50" width="26.28515625" style="163" customWidth="1"/>
    <col min="51" max="51" width="19.7109375" style="163" customWidth="1"/>
    <col min="52" max="52" width="19.42578125" style="163" customWidth="1"/>
    <col min="53" max="53" width="14.85546875" style="163" customWidth="1"/>
    <col min="54" max="54" width="21.85546875" style="163" customWidth="1"/>
    <col min="55" max="55" width="21.5703125" style="163" customWidth="1"/>
    <col min="56" max="56" width="17" style="163" customWidth="1"/>
    <col min="57" max="57" width="17.140625" style="163" customWidth="1"/>
    <col min="58" max="58" width="21.42578125" style="163" customWidth="1"/>
    <col min="59" max="59" width="22" style="163" customWidth="1"/>
    <col min="60" max="60" width="17.140625" style="163" customWidth="1"/>
    <col min="61" max="61" width="18" style="163" customWidth="1"/>
    <col min="62" max="62" width="17.5703125" style="163" customWidth="1"/>
    <col min="63" max="63" width="19.42578125" style="164" customWidth="1"/>
    <col min="64" max="64" width="21.5703125" style="164" customWidth="1"/>
    <col min="65" max="65" width="22" style="164" customWidth="1"/>
    <col min="66" max="16384" width="9.140625" style="164"/>
  </cols>
  <sheetData>
    <row r="1" spans="1:62" ht="30" customHeight="1">
      <c r="A1" s="160" t="s">
        <v>61</v>
      </c>
      <c r="B1" s="161"/>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row>
    <row r="2" spans="1:62" ht="30" customHeight="1">
      <c r="A2" s="161"/>
      <c r="B2" s="165"/>
      <c r="C2" s="162"/>
      <c r="D2" s="162"/>
      <c r="E2" s="162"/>
      <c r="F2" s="162"/>
      <c r="G2" s="162"/>
      <c r="H2" s="162"/>
      <c r="I2" s="162"/>
      <c r="J2" s="162"/>
      <c r="K2" s="162"/>
      <c r="L2" s="162"/>
      <c r="M2" s="162"/>
      <c r="N2" s="162"/>
      <c r="O2" s="162"/>
      <c r="P2" s="162"/>
      <c r="Q2" s="162"/>
      <c r="R2" s="162"/>
      <c r="S2" s="162"/>
      <c r="T2" s="162"/>
      <c r="U2" s="162"/>
      <c r="V2" s="162"/>
      <c r="W2" s="162"/>
      <c r="X2" s="162"/>
      <c r="Y2" s="162"/>
      <c r="Z2" s="162"/>
      <c r="AA2" s="162"/>
      <c r="AB2" s="162"/>
      <c r="AC2" s="162"/>
      <c r="AD2" s="162"/>
      <c r="AE2" s="162"/>
    </row>
    <row r="3" spans="1:62" ht="12.75" customHeight="1"/>
    <row r="4" spans="1:62" s="168" customFormat="1" ht="21" customHeight="1" thickBot="1">
      <c r="A4" s="166"/>
      <c r="B4" s="166"/>
      <c r="C4" s="166"/>
      <c r="D4" s="166"/>
      <c r="E4" s="166"/>
      <c r="F4" s="166"/>
      <c r="G4" s="166"/>
      <c r="H4" s="166"/>
      <c r="I4" s="166"/>
      <c r="J4" s="166"/>
      <c r="K4" s="166"/>
      <c r="L4" s="166"/>
      <c r="M4" s="166"/>
      <c r="N4" s="166"/>
      <c r="O4" s="166"/>
      <c r="P4" s="166"/>
      <c r="Q4" s="166"/>
      <c r="R4" s="166"/>
      <c r="S4" s="166"/>
      <c r="T4" s="166"/>
      <c r="U4" s="166"/>
      <c r="V4" s="166"/>
      <c r="W4" s="166"/>
      <c r="X4" s="166"/>
      <c r="Y4" s="166"/>
      <c r="Z4" s="166"/>
      <c r="AA4" s="166"/>
      <c r="AB4" s="166"/>
      <c r="AC4" s="166"/>
      <c r="AD4" s="166"/>
      <c r="AE4" s="167" t="s">
        <v>200</v>
      </c>
      <c r="AF4" s="166"/>
      <c r="AG4" s="166"/>
      <c r="AH4" s="166"/>
      <c r="AI4" s="166"/>
      <c r="AJ4" s="166"/>
      <c r="AK4" s="166"/>
      <c r="AL4" s="166"/>
      <c r="AM4" s="166"/>
      <c r="AN4" s="166"/>
      <c r="AO4" s="166"/>
      <c r="AP4" s="166"/>
      <c r="AQ4" s="166"/>
      <c r="AR4" s="166"/>
      <c r="AS4" s="166"/>
      <c r="AT4" s="166"/>
      <c r="AU4" s="166"/>
      <c r="AV4" s="166"/>
      <c r="AW4" s="166"/>
      <c r="AX4" s="166"/>
      <c r="AY4" s="166"/>
      <c r="AZ4" s="166"/>
      <c r="BA4" s="166"/>
      <c r="BB4" s="166"/>
      <c r="BC4" s="166"/>
      <c r="BD4" s="166"/>
      <c r="BE4" s="166"/>
      <c r="BF4" s="166"/>
      <c r="BG4" s="166"/>
      <c r="BH4" s="166"/>
      <c r="BI4" s="166"/>
      <c r="BJ4" s="166"/>
    </row>
    <row r="5" spans="1:62" ht="27" customHeight="1">
      <c r="A5" s="853" t="s">
        <v>6</v>
      </c>
      <c r="B5" s="854"/>
      <c r="C5" s="854"/>
      <c r="D5" s="854"/>
      <c r="E5" s="855"/>
      <c r="F5" s="169" t="s">
        <v>62</v>
      </c>
      <c r="G5" s="170"/>
      <c r="H5" s="170"/>
      <c r="I5" s="170"/>
      <c r="J5" s="170"/>
      <c r="K5" s="170"/>
      <c r="L5" s="170"/>
      <c r="M5" s="171"/>
      <c r="O5" s="172" t="s">
        <v>63</v>
      </c>
      <c r="P5" s="170"/>
      <c r="Q5" s="170"/>
      <c r="R5" s="170"/>
      <c r="S5" s="170"/>
      <c r="T5" s="170"/>
      <c r="U5" s="170"/>
      <c r="V5" s="171"/>
      <c r="X5" s="172" t="s">
        <v>64</v>
      </c>
      <c r="Y5" s="170"/>
      <c r="Z5" s="170"/>
      <c r="AA5" s="170"/>
      <c r="AB5" s="170"/>
      <c r="AC5" s="170"/>
      <c r="AD5" s="170"/>
      <c r="AE5" s="171"/>
    </row>
    <row r="6" spans="1:62" ht="21" customHeight="1">
      <c r="A6" s="856"/>
      <c r="B6" s="857"/>
      <c r="C6" s="857"/>
      <c r="D6" s="857"/>
      <c r="E6" s="858"/>
      <c r="F6" s="862" t="s">
        <v>7</v>
      </c>
      <c r="G6" s="846" t="s">
        <v>41</v>
      </c>
      <c r="H6" s="848" t="s">
        <v>8</v>
      </c>
      <c r="I6" s="842" t="s">
        <v>65</v>
      </c>
      <c r="J6" s="173" t="s">
        <v>66</v>
      </c>
      <c r="K6" s="174"/>
      <c r="L6" s="174"/>
      <c r="M6" s="175"/>
      <c r="O6" s="844" t="s">
        <v>7</v>
      </c>
      <c r="P6" s="846" t="s">
        <v>41</v>
      </c>
      <c r="Q6" s="848" t="s">
        <v>8</v>
      </c>
      <c r="R6" s="842" t="s">
        <v>65</v>
      </c>
      <c r="S6" s="173" t="s">
        <v>66</v>
      </c>
      <c r="T6" s="174"/>
      <c r="U6" s="174"/>
      <c r="V6" s="175"/>
      <c r="X6" s="844" t="s">
        <v>7</v>
      </c>
      <c r="Y6" s="846" t="s">
        <v>41</v>
      </c>
      <c r="Z6" s="848" t="s">
        <v>8</v>
      </c>
      <c r="AA6" s="842" t="s">
        <v>65</v>
      </c>
      <c r="AB6" s="173" t="s">
        <v>66</v>
      </c>
      <c r="AC6" s="174"/>
      <c r="AD6" s="174"/>
      <c r="AE6" s="175"/>
    </row>
    <row r="7" spans="1:62" ht="31.5" customHeight="1" thickBot="1">
      <c r="A7" s="859"/>
      <c r="B7" s="860"/>
      <c r="C7" s="860"/>
      <c r="D7" s="860"/>
      <c r="E7" s="861"/>
      <c r="F7" s="863"/>
      <c r="G7" s="847"/>
      <c r="H7" s="849"/>
      <c r="I7" s="843"/>
      <c r="J7" s="617" t="s">
        <v>7</v>
      </c>
      <c r="K7" s="176" t="s">
        <v>41</v>
      </c>
      <c r="L7" s="616" t="s">
        <v>8</v>
      </c>
      <c r="M7" s="177" t="s">
        <v>42</v>
      </c>
      <c r="O7" s="845"/>
      <c r="P7" s="847"/>
      <c r="Q7" s="849"/>
      <c r="R7" s="843"/>
      <c r="S7" s="617" t="s">
        <v>7</v>
      </c>
      <c r="T7" s="176" t="s">
        <v>41</v>
      </c>
      <c r="U7" s="616" t="s">
        <v>8</v>
      </c>
      <c r="V7" s="177" t="s">
        <v>42</v>
      </c>
      <c r="X7" s="845"/>
      <c r="Y7" s="847"/>
      <c r="Z7" s="849"/>
      <c r="AA7" s="843"/>
      <c r="AB7" s="617" t="s">
        <v>7</v>
      </c>
      <c r="AC7" s="176" t="s">
        <v>41</v>
      </c>
      <c r="AD7" s="616" t="s">
        <v>8</v>
      </c>
      <c r="AE7" s="177" t="s">
        <v>42</v>
      </c>
    </row>
    <row r="8" spans="1:62" ht="12" customHeight="1" thickTop="1">
      <c r="A8" s="864" t="s">
        <v>9</v>
      </c>
      <c r="B8" s="178"/>
      <c r="C8" s="179"/>
      <c r="D8" s="179"/>
      <c r="E8" s="180"/>
      <c r="F8" s="181" t="s">
        <v>10</v>
      </c>
      <c r="G8" s="182" t="s">
        <v>10</v>
      </c>
      <c r="H8" s="182" t="s">
        <v>11</v>
      </c>
      <c r="I8" s="183" t="s">
        <v>40</v>
      </c>
      <c r="J8" s="181" t="s">
        <v>199</v>
      </c>
      <c r="K8" s="182" t="s">
        <v>199</v>
      </c>
      <c r="L8" s="182" t="s">
        <v>197</v>
      </c>
      <c r="M8" s="184" t="s">
        <v>194</v>
      </c>
      <c r="O8" s="185" t="s">
        <v>10</v>
      </c>
      <c r="P8" s="182" t="s">
        <v>10</v>
      </c>
      <c r="Q8" s="182" t="s">
        <v>11</v>
      </c>
      <c r="R8" s="183" t="s">
        <v>40</v>
      </c>
      <c r="S8" s="181" t="s">
        <v>199</v>
      </c>
      <c r="T8" s="182" t="s">
        <v>199</v>
      </c>
      <c r="U8" s="182" t="s">
        <v>194</v>
      </c>
      <c r="V8" s="184" t="s">
        <v>199</v>
      </c>
      <c r="X8" s="185" t="s">
        <v>10</v>
      </c>
      <c r="Y8" s="182" t="s">
        <v>10</v>
      </c>
      <c r="Z8" s="182" t="s">
        <v>11</v>
      </c>
      <c r="AA8" s="183" t="s">
        <v>40</v>
      </c>
      <c r="AB8" s="181" t="s">
        <v>194</v>
      </c>
      <c r="AC8" s="182" t="s">
        <v>199</v>
      </c>
      <c r="AD8" s="182" t="s">
        <v>197</v>
      </c>
      <c r="AE8" s="184" t="s">
        <v>194</v>
      </c>
    </row>
    <row r="9" spans="1:62" ht="42" customHeight="1">
      <c r="A9" s="865"/>
      <c r="B9" s="850" t="s">
        <v>12</v>
      </c>
      <c r="C9" s="851"/>
      <c r="D9" s="851"/>
      <c r="E9" s="852"/>
      <c r="F9" s="689">
        <v>745926938</v>
      </c>
      <c r="G9" s="186" t="s">
        <v>1</v>
      </c>
      <c r="H9" s="675">
        <v>1413502037.8779998</v>
      </c>
      <c r="I9" s="674" t="s">
        <v>1</v>
      </c>
      <c r="J9" s="717">
        <v>2.8023149853865448</v>
      </c>
      <c r="K9" s="718" t="s">
        <v>1</v>
      </c>
      <c r="L9" s="719">
        <v>3.3833893773208388</v>
      </c>
      <c r="M9" s="720" t="s">
        <v>1</v>
      </c>
      <c r="O9" s="715">
        <v>313581613</v>
      </c>
      <c r="P9" s="716" t="s">
        <v>1</v>
      </c>
      <c r="Q9" s="714">
        <v>560835824.51100004</v>
      </c>
      <c r="R9" s="674" t="s">
        <v>1</v>
      </c>
      <c r="S9" s="717">
        <v>3.0061448673361042</v>
      </c>
      <c r="T9" s="718" t="s">
        <v>1</v>
      </c>
      <c r="U9" s="187">
        <v>3.6381481106473927</v>
      </c>
      <c r="V9" s="720" t="s">
        <v>1</v>
      </c>
      <c r="X9" s="715">
        <v>906472</v>
      </c>
      <c r="Y9" s="186" t="s">
        <v>1</v>
      </c>
      <c r="Z9" s="714">
        <v>1908880.662</v>
      </c>
      <c r="AA9" s="674" t="s">
        <v>1</v>
      </c>
      <c r="AB9" s="717">
        <v>-0.76141826330949414</v>
      </c>
      <c r="AC9" s="718" t="s">
        <v>1</v>
      </c>
      <c r="AD9" s="719">
        <v>-2.3449795524998223</v>
      </c>
      <c r="AE9" s="720" t="s">
        <v>1</v>
      </c>
    </row>
    <row r="10" spans="1:62" ht="45" customHeight="1">
      <c r="A10" s="865"/>
      <c r="B10" s="884" t="s">
        <v>13</v>
      </c>
      <c r="C10" s="857"/>
      <c r="D10" s="857"/>
      <c r="E10" s="858"/>
      <c r="F10" s="713">
        <v>9028969</v>
      </c>
      <c r="G10" s="712">
        <v>121.04361084221898</v>
      </c>
      <c r="H10" s="672">
        <v>3941059.0400000005</v>
      </c>
      <c r="I10" s="711">
        <v>27.88152358037248</v>
      </c>
      <c r="J10" s="721">
        <v>1.8600321702364653</v>
      </c>
      <c r="K10" s="722">
        <v>-0.91659688333285771</v>
      </c>
      <c r="L10" s="722">
        <v>-0.82434702744971844</v>
      </c>
      <c r="M10" s="723">
        <v>-4.0700313949018323</v>
      </c>
      <c r="O10" s="709">
        <v>3685404</v>
      </c>
      <c r="P10" s="710">
        <v>117.52615099916588</v>
      </c>
      <c r="Q10" s="707">
        <v>1584364.9280000001</v>
      </c>
      <c r="R10" s="706">
        <v>28.250066396550686</v>
      </c>
      <c r="S10" s="721">
        <v>2.6008482225133633</v>
      </c>
      <c r="T10" s="722">
        <v>-0.39346841428221069</v>
      </c>
      <c r="U10" s="722">
        <v>0.15811924913276698</v>
      </c>
      <c r="V10" s="723">
        <v>-3.3578647679030809</v>
      </c>
      <c r="X10" s="709">
        <v>11486</v>
      </c>
      <c r="Y10" s="708">
        <v>126.71102913272554</v>
      </c>
      <c r="Z10" s="707">
        <v>5581.4610000000002</v>
      </c>
      <c r="AA10" s="706">
        <v>29.239444409018795</v>
      </c>
      <c r="AB10" s="721">
        <v>-5.0115779027456142</v>
      </c>
      <c r="AC10" s="722">
        <v>-4.2827694280366302</v>
      </c>
      <c r="AD10" s="722">
        <v>-4.4022379093206609</v>
      </c>
      <c r="AE10" s="723">
        <v>-2.1066590815234463</v>
      </c>
    </row>
    <row r="11" spans="1:62" ht="49.5" customHeight="1">
      <c r="A11" s="865"/>
      <c r="B11" s="615"/>
      <c r="C11" s="867" t="s">
        <v>14</v>
      </c>
      <c r="D11" s="868"/>
      <c r="E11" s="869"/>
      <c r="F11" s="668">
        <v>6302086</v>
      </c>
      <c r="G11" s="638">
        <v>84.486639092259182</v>
      </c>
      <c r="H11" s="667">
        <v>3181598.0630000001</v>
      </c>
      <c r="I11" s="630">
        <v>22.508620276036744</v>
      </c>
      <c r="J11" s="724">
        <v>2.6196307600018258</v>
      </c>
      <c r="K11" s="725">
        <v>-0.17770438867131588</v>
      </c>
      <c r="L11" s="725">
        <v>0.18112440924720374</v>
      </c>
      <c r="M11" s="726">
        <v>-3.0974656444917343</v>
      </c>
      <c r="O11" s="705">
        <v>2603459</v>
      </c>
      <c r="P11" s="704">
        <v>83.023330835408402</v>
      </c>
      <c r="Q11" s="703">
        <v>1292616.81</v>
      </c>
      <c r="R11" s="702">
        <v>23.048042822996361</v>
      </c>
      <c r="S11" s="724">
        <v>3.1836634720908279</v>
      </c>
      <c r="T11" s="188">
        <v>0.17233787846673465</v>
      </c>
      <c r="U11" s="188">
        <v>1.047194445418981</v>
      </c>
      <c r="V11" s="726">
        <v>-2.4999999637799704</v>
      </c>
      <c r="X11" s="705">
        <v>8082</v>
      </c>
      <c r="Y11" s="704">
        <v>89.158848811656625</v>
      </c>
      <c r="Z11" s="703">
        <v>4394.1460000000006</v>
      </c>
      <c r="AA11" s="702">
        <v>23.01949036141475</v>
      </c>
      <c r="AB11" s="724">
        <v>-4.6596673351421458</v>
      </c>
      <c r="AC11" s="725">
        <v>-3.9281587902735851</v>
      </c>
      <c r="AD11" s="725">
        <v>-5.3630693910744327</v>
      </c>
      <c r="AE11" s="726">
        <v>-3.0905629067960945</v>
      </c>
    </row>
    <row r="12" spans="1:62" ht="49.5" customHeight="1">
      <c r="A12" s="865"/>
      <c r="B12" s="615"/>
      <c r="C12" s="882" t="s">
        <v>60</v>
      </c>
      <c r="D12" s="883"/>
      <c r="E12" s="870"/>
      <c r="F12" s="668">
        <v>1420813</v>
      </c>
      <c r="G12" s="638">
        <v>19.047616162107289</v>
      </c>
      <c r="H12" s="667">
        <v>401481.23499999999</v>
      </c>
      <c r="I12" s="630">
        <v>2.840330075524462</v>
      </c>
      <c r="J12" s="724">
        <v>-3.2137139898773199</v>
      </c>
      <c r="K12" s="725">
        <v>-5.8520364800335756</v>
      </c>
      <c r="L12" s="725">
        <v>-11.761674766173343</v>
      </c>
      <c r="M12" s="726">
        <v>-14.649417314244616</v>
      </c>
      <c r="O12" s="641">
        <v>567564</v>
      </c>
      <c r="P12" s="638">
        <v>18.099403041210838</v>
      </c>
      <c r="Q12" s="667">
        <v>150099.71299999999</v>
      </c>
      <c r="R12" s="630">
        <v>2.6763574372388543</v>
      </c>
      <c r="S12" s="724">
        <v>-1.0904097270751691</v>
      </c>
      <c r="T12" s="725">
        <v>-3.9770002068200085</v>
      </c>
      <c r="U12" s="725">
        <v>-10.541516420627758</v>
      </c>
      <c r="V12" s="726">
        <v>-13.681896859191738</v>
      </c>
      <c r="X12" s="701">
        <v>2005</v>
      </c>
      <c r="Y12" s="638">
        <v>22.118719607445129</v>
      </c>
      <c r="Z12" s="700">
        <v>579.08000000000004</v>
      </c>
      <c r="AA12" s="630">
        <v>3.0336102802428622</v>
      </c>
      <c r="AB12" s="724">
        <v>-6.4395706952869745</v>
      </c>
      <c r="AC12" s="725">
        <v>-5.7217186426981641</v>
      </c>
      <c r="AD12" s="725">
        <v>-22.387507589292284</v>
      </c>
      <c r="AE12" s="726">
        <v>-20.523807117082555</v>
      </c>
    </row>
    <row r="13" spans="1:62" ht="49.5" customHeight="1" thickBot="1">
      <c r="A13" s="866"/>
      <c r="B13" s="189"/>
      <c r="C13" s="885" t="s">
        <v>21</v>
      </c>
      <c r="D13" s="886"/>
      <c r="E13" s="887"/>
      <c r="F13" s="666">
        <v>1306070</v>
      </c>
      <c r="G13" s="632">
        <v>17.509355587852493</v>
      </c>
      <c r="H13" s="665">
        <v>357979.74199999985</v>
      </c>
      <c r="I13" s="664">
        <v>2.5325732288112719</v>
      </c>
      <c r="J13" s="727">
        <v>4.0780304328250594</v>
      </c>
      <c r="K13" s="728">
        <v>1.240940388959018</v>
      </c>
      <c r="L13" s="728">
        <v>4.3749352139020914</v>
      </c>
      <c r="M13" s="729">
        <v>0.95909588818217628</v>
      </c>
      <c r="O13" s="699">
        <v>514381</v>
      </c>
      <c r="P13" s="698">
        <v>16.40341712254666</v>
      </c>
      <c r="Q13" s="697">
        <v>141648.405</v>
      </c>
      <c r="R13" s="696">
        <v>2.5256661363154729</v>
      </c>
      <c r="S13" s="727">
        <v>3.9090560168070709</v>
      </c>
      <c r="T13" s="728">
        <v>0.87656047183773467</v>
      </c>
      <c r="U13" s="728">
        <v>5.0369324468625649</v>
      </c>
      <c r="V13" s="729">
        <v>1.3496809444354199</v>
      </c>
      <c r="X13" s="699">
        <v>1399</v>
      </c>
      <c r="Y13" s="698">
        <v>15.433460713623807</v>
      </c>
      <c r="Z13" s="697">
        <v>608.2349999999999</v>
      </c>
      <c r="AA13" s="696">
        <v>3.1863437673611883</v>
      </c>
      <c r="AB13" s="727">
        <v>-4.9592391304347814</v>
      </c>
      <c r="AC13" s="728">
        <v>-4.2300290810920416</v>
      </c>
      <c r="AD13" s="728">
        <v>35.402243068881518</v>
      </c>
      <c r="AE13" s="729">
        <v>38.653642637527724</v>
      </c>
    </row>
    <row r="14" spans="1:62" ht="45.75" customHeight="1">
      <c r="A14" s="865" t="s">
        <v>19</v>
      </c>
      <c r="B14" s="878" t="s">
        <v>20</v>
      </c>
      <c r="C14" s="888" t="s">
        <v>17</v>
      </c>
      <c r="D14" s="884" t="s">
        <v>18</v>
      </c>
      <c r="E14" s="852"/>
      <c r="F14" s="695">
        <v>7177790</v>
      </c>
      <c r="G14" s="661">
        <v>97.637585380726378</v>
      </c>
      <c r="H14" s="658" t="s">
        <v>2</v>
      </c>
      <c r="I14" s="660" t="s">
        <v>1</v>
      </c>
      <c r="J14" s="717">
        <v>3.6932070583364265</v>
      </c>
      <c r="K14" s="719">
        <v>1.4177158695750194</v>
      </c>
      <c r="L14" s="718" t="s">
        <v>1</v>
      </c>
      <c r="M14" s="720" t="s">
        <v>1</v>
      </c>
      <c r="O14" s="662">
        <v>2775497</v>
      </c>
      <c r="P14" s="661">
        <v>89.697799465147682</v>
      </c>
      <c r="Q14" s="658" t="s">
        <v>2</v>
      </c>
      <c r="R14" s="660" t="s">
        <v>1</v>
      </c>
      <c r="S14" s="717">
        <v>-1.7453972863929152</v>
      </c>
      <c r="T14" s="719">
        <v>-4.6701036959200337</v>
      </c>
      <c r="U14" s="718" t="s">
        <v>1</v>
      </c>
      <c r="V14" s="720" t="s">
        <v>1</v>
      </c>
      <c r="X14" s="662">
        <v>22982</v>
      </c>
      <c r="Y14" s="661">
        <v>253.10256773593875</v>
      </c>
      <c r="Z14" s="658" t="s">
        <v>2</v>
      </c>
      <c r="AA14" s="660" t="s">
        <v>1</v>
      </c>
      <c r="AB14" s="717">
        <v>133.22508625938707</v>
      </c>
      <c r="AC14" s="719">
        <v>134.9091832444916</v>
      </c>
      <c r="AD14" s="718" t="s">
        <v>1</v>
      </c>
      <c r="AE14" s="720" t="s">
        <v>1</v>
      </c>
    </row>
    <row r="15" spans="1:62" ht="45.75" customHeight="1">
      <c r="A15" s="865"/>
      <c r="B15" s="878"/>
      <c r="C15" s="888"/>
      <c r="D15" s="190"/>
      <c r="E15" s="191" t="s">
        <v>14</v>
      </c>
      <c r="F15" s="695">
        <v>4072123</v>
      </c>
      <c r="G15" s="661">
        <v>55.392015800590379</v>
      </c>
      <c r="H15" s="658" t="s">
        <v>2</v>
      </c>
      <c r="I15" s="660" t="s">
        <v>1</v>
      </c>
      <c r="J15" s="717">
        <v>3.8339105392825417</v>
      </c>
      <c r="K15" s="719">
        <v>1.5553316889451878</v>
      </c>
      <c r="L15" s="718" t="s">
        <v>1</v>
      </c>
      <c r="M15" s="720" t="s">
        <v>1</v>
      </c>
      <c r="O15" s="662">
        <v>1507545</v>
      </c>
      <c r="P15" s="661">
        <v>48.72045226303112</v>
      </c>
      <c r="Q15" s="658" t="s">
        <v>2</v>
      </c>
      <c r="R15" s="660" t="s">
        <v>1</v>
      </c>
      <c r="S15" s="717">
        <v>-0.45646693404505356</v>
      </c>
      <c r="T15" s="719">
        <v>-3.4195404302920736</v>
      </c>
      <c r="U15" s="718" t="s">
        <v>1</v>
      </c>
      <c r="V15" s="720" t="s">
        <v>1</v>
      </c>
      <c r="X15" s="662">
        <v>12496</v>
      </c>
      <c r="Y15" s="661">
        <v>137.61942765765775</v>
      </c>
      <c r="Z15" s="658" t="s">
        <v>2</v>
      </c>
      <c r="AA15" s="660" t="s">
        <v>1</v>
      </c>
      <c r="AB15" s="717">
        <v>119.1127476766614</v>
      </c>
      <c r="AC15" s="719">
        <v>120.6949407575114</v>
      </c>
      <c r="AD15" s="718" t="s">
        <v>1</v>
      </c>
      <c r="AE15" s="720" t="s">
        <v>1</v>
      </c>
    </row>
    <row r="16" spans="1:62" ht="45.75" customHeight="1">
      <c r="A16" s="865"/>
      <c r="B16" s="878"/>
      <c r="C16" s="888"/>
      <c r="D16" s="190"/>
      <c r="E16" s="191" t="s">
        <v>60</v>
      </c>
      <c r="F16" s="695">
        <v>1623766</v>
      </c>
      <c r="G16" s="661">
        <v>22.087660890513732</v>
      </c>
      <c r="H16" s="658" t="s">
        <v>2</v>
      </c>
      <c r="I16" s="660" t="s">
        <v>1</v>
      </c>
      <c r="J16" s="717">
        <v>-5.5365644794221538</v>
      </c>
      <c r="K16" s="719">
        <v>-7.609513337742996</v>
      </c>
      <c r="L16" s="718" t="s">
        <v>1</v>
      </c>
      <c r="M16" s="720" t="s">
        <v>1</v>
      </c>
      <c r="O16" s="662">
        <v>633504</v>
      </c>
      <c r="P16" s="661">
        <v>20.473419626239526</v>
      </c>
      <c r="Q16" s="658" t="s">
        <v>2</v>
      </c>
      <c r="R16" s="660" t="s">
        <v>1</v>
      </c>
      <c r="S16" s="717">
        <v>-7.7611210119858782</v>
      </c>
      <c r="T16" s="719">
        <v>-10.506759721351699</v>
      </c>
      <c r="U16" s="718" t="s">
        <v>1</v>
      </c>
      <c r="V16" s="720" t="s">
        <v>1</v>
      </c>
      <c r="X16" s="662">
        <v>5551</v>
      </c>
      <c r="Y16" s="661">
        <v>61.133598185632067</v>
      </c>
      <c r="Z16" s="658" t="s">
        <v>2</v>
      </c>
      <c r="AA16" s="660" t="s">
        <v>1</v>
      </c>
      <c r="AB16" s="717">
        <v>113.49999999999997</v>
      </c>
      <c r="AC16" s="719">
        <v>115.04166394398902</v>
      </c>
      <c r="AD16" s="718" t="s">
        <v>1</v>
      </c>
      <c r="AE16" s="720" t="s">
        <v>1</v>
      </c>
    </row>
    <row r="17" spans="1:44" ht="45.75" customHeight="1">
      <c r="A17" s="865"/>
      <c r="B17" s="878"/>
      <c r="C17" s="888"/>
      <c r="D17" s="186"/>
      <c r="E17" s="191" t="s">
        <v>21</v>
      </c>
      <c r="F17" s="695">
        <v>1481901</v>
      </c>
      <c r="G17" s="661">
        <v>20.157908689622264</v>
      </c>
      <c r="H17" s="658" t="s">
        <v>2</v>
      </c>
      <c r="I17" s="660" t="s">
        <v>1</v>
      </c>
      <c r="J17" s="717">
        <v>15.64350702608553</v>
      </c>
      <c r="K17" s="719">
        <v>13.105772986021719</v>
      </c>
      <c r="L17" s="718" t="s">
        <v>1</v>
      </c>
      <c r="M17" s="720" t="s">
        <v>1</v>
      </c>
      <c r="O17" s="662">
        <v>634448</v>
      </c>
      <c r="P17" s="661">
        <v>20.50392757587705</v>
      </c>
      <c r="Q17" s="658" t="s">
        <v>2</v>
      </c>
      <c r="R17" s="660" t="s">
        <v>1</v>
      </c>
      <c r="S17" s="717">
        <v>1.7501824276103122</v>
      </c>
      <c r="T17" s="719">
        <v>-1.2785755389146516</v>
      </c>
      <c r="U17" s="718" t="s">
        <v>1</v>
      </c>
      <c r="V17" s="720" t="s">
        <v>1</v>
      </c>
      <c r="X17" s="662">
        <v>4935</v>
      </c>
      <c r="Y17" s="661">
        <v>54.349541892648936</v>
      </c>
      <c r="Z17" s="658" t="s">
        <v>2</v>
      </c>
      <c r="AA17" s="660" t="s">
        <v>1</v>
      </c>
      <c r="AB17" s="717">
        <v>218.18181818181819</v>
      </c>
      <c r="AC17" s="719">
        <v>220.47937994633236</v>
      </c>
      <c r="AD17" s="718" t="s">
        <v>1</v>
      </c>
      <c r="AE17" s="720" t="s">
        <v>1</v>
      </c>
    </row>
    <row r="18" spans="1:44" ht="45.75" customHeight="1">
      <c r="A18" s="865"/>
      <c r="B18" s="878"/>
      <c r="C18" s="888"/>
      <c r="D18" s="867" t="s">
        <v>13</v>
      </c>
      <c r="E18" s="869"/>
      <c r="F18" s="695">
        <v>2470883</v>
      </c>
      <c r="G18" s="661">
        <v>33.610770150462095</v>
      </c>
      <c r="H18" s="659">
        <v>833611.95700000017</v>
      </c>
      <c r="I18" s="694">
        <v>5.9923469766768021</v>
      </c>
      <c r="J18" s="717">
        <v>-0.1432250779675428</v>
      </c>
      <c r="K18" s="719">
        <v>-2.3345278442652955</v>
      </c>
      <c r="L18" s="719">
        <v>0.10427687490910387</v>
      </c>
      <c r="M18" s="730">
        <v>-2.8626145046188043</v>
      </c>
      <c r="O18" s="662">
        <v>1336811</v>
      </c>
      <c r="P18" s="661">
        <v>43.202714685263054</v>
      </c>
      <c r="Q18" s="659">
        <v>554308.68799999997</v>
      </c>
      <c r="R18" s="694">
        <v>10.038093697366229</v>
      </c>
      <c r="S18" s="717">
        <v>-6.0329472430794056</v>
      </c>
      <c r="T18" s="719">
        <v>-8.8300278265061394</v>
      </c>
      <c r="U18" s="719">
        <v>-2.4857372414572865E-3</v>
      </c>
      <c r="V18" s="730">
        <v>-3.8299035452976682</v>
      </c>
      <c r="X18" s="662">
        <v>4302</v>
      </c>
      <c r="Y18" s="661">
        <v>47.378263266904909</v>
      </c>
      <c r="Z18" s="659">
        <v>1177.0520000000001</v>
      </c>
      <c r="AA18" s="694">
        <v>6.1169416929161278</v>
      </c>
      <c r="AB18" s="717">
        <v>113.18136769078296</v>
      </c>
      <c r="AC18" s="719">
        <v>114.72073082005295</v>
      </c>
      <c r="AD18" s="719">
        <v>27.85316110307312</v>
      </c>
      <c r="AE18" s="730">
        <v>29.934229101176697</v>
      </c>
    </row>
    <row r="19" spans="1:44" ht="45.75" customHeight="1">
      <c r="A19" s="865"/>
      <c r="B19" s="878"/>
      <c r="C19" s="888"/>
      <c r="D19" s="192"/>
      <c r="E19" s="191" t="s">
        <v>14</v>
      </c>
      <c r="F19" s="695">
        <v>1163956</v>
      </c>
      <c r="G19" s="661">
        <v>15.832986661550247</v>
      </c>
      <c r="H19" s="659">
        <v>404807.94000000006</v>
      </c>
      <c r="I19" s="694">
        <v>2.9099266331586029</v>
      </c>
      <c r="J19" s="717">
        <v>3.2937211194835783</v>
      </c>
      <c r="K19" s="719">
        <v>1.0269964329809369</v>
      </c>
      <c r="L19" s="719">
        <v>6.1955161349628298</v>
      </c>
      <c r="M19" s="730">
        <v>3.0480925562574583</v>
      </c>
      <c r="O19" s="662">
        <v>613030</v>
      </c>
      <c r="P19" s="661">
        <v>19.811746150732457</v>
      </c>
      <c r="Q19" s="659">
        <v>255428.27900000001</v>
      </c>
      <c r="R19" s="694">
        <v>4.6256049256781679</v>
      </c>
      <c r="S19" s="717">
        <v>-1.6318998716302957</v>
      </c>
      <c r="T19" s="719">
        <v>-4.559984714403825</v>
      </c>
      <c r="U19" s="719">
        <v>7.2794374630417451</v>
      </c>
      <c r="V19" s="730">
        <v>3.17330310148769</v>
      </c>
      <c r="X19" s="662">
        <v>2160</v>
      </c>
      <c r="Y19" s="661">
        <v>23.788249339031751</v>
      </c>
      <c r="Z19" s="659">
        <v>595.57299999999998</v>
      </c>
      <c r="AA19" s="694">
        <v>3.0950929227214568</v>
      </c>
      <c r="AB19" s="717">
        <v>116.43286573146293</v>
      </c>
      <c r="AC19" s="719">
        <v>117.99570763025642</v>
      </c>
      <c r="AD19" s="719">
        <v>35.442151344590371</v>
      </c>
      <c r="AE19" s="730">
        <v>37.646745461198009</v>
      </c>
    </row>
    <row r="20" spans="1:44" ht="45.75" customHeight="1">
      <c r="A20" s="865"/>
      <c r="B20" s="878"/>
      <c r="C20" s="888"/>
      <c r="D20" s="192"/>
      <c r="E20" s="191" t="s">
        <v>60</v>
      </c>
      <c r="F20" s="695">
        <v>600101</v>
      </c>
      <c r="G20" s="661">
        <v>8.1630157227446443</v>
      </c>
      <c r="H20" s="659">
        <v>171549.36800000002</v>
      </c>
      <c r="I20" s="694">
        <v>1.2331676963765241</v>
      </c>
      <c r="J20" s="717">
        <v>-10.578297131089514</v>
      </c>
      <c r="K20" s="719">
        <v>-12.540607900856457</v>
      </c>
      <c r="L20" s="719">
        <v>-18.244151846337161</v>
      </c>
      <c r="M20" s="730">
        <v>-20.667232344847747</v>
      </c>
      <c r="O20" s="662">
        <v>316928</v>
      </c>
      <c r="P20" s="661">
        <v>10.242397735933539</v>
      </c>
      <c r="Q20" s="659">
        <v>110272.798</v>
      </c>
      <c r="R20" s="694">
        <v>1.9969535072391635</v>
      </c>
      <c r="S20" s="717">
        <v>-15.968097743085025</v>
      </c>
      <c r="T20" s="719">
        <v>-18.469442579335791</v>
      </c>
      <c r="U20" s="719">
        <v>-18.651693144916621</v>
      </c>
      <c r="V20" s="730">
        <v>-21.765310124377152</v>
      </c>
      <c r="X20" s="662">
        <v>1099</v>
      </c>
      <c r="Y20" s="661">
        <v>12.103373159072174</v>
      </c>
      <c r="Z20" s="659">
        <v>321.83999999999997</v>
      </c>
      <c r="AA20" s="694">
        <v>1.6725484638300825</v>
      </c>
      <c r="AB20" s="717">
        <v>93.145869947275912</v>
      </c>
      <c r="AC20" s="719">
        <v>94.540558582536391</v>
      </c>
      <c r="AD20" s="719">
        <v>10.724262732739746</v>
      </c>
      <c r="AE20" s="730">
        <v>12.526523371418463</v>
      </c>
    </row>
    <row r="21" spans="1:44" ht="45.75" customHeight="1">
      <c r="A21" s="865"/>
      <c r="B21" s="878"/>
      <c r="C21" s="888"/>
      <c r="D21" s="192"/>
      <c r="E21" s="191" t="s">
        <v>21</v>
      </c>
      <c r="F21" s="695">
        <v>706826</v>
      </c>
      <c r="G21" s="661">
        <v>9.6147677661672049</v>
      </c>
      <c r="H21" s="659">
        <v>257254.64899999998</v>
      </c>
      <c r="I21" s="694">
        <v>1.8492526471416741</v>
      </c>
      <c r="J21" s="717">
        <v>4.4835512457593865</v>
      </c>
      <c r="K21" s="719">
        <v>2.1907163824643305</v>
      </c>
      <c r="L21" s="719">
        <v>6.4262244735366494</v>
      </c>
      <c r="M21" s="730">
        <v>3.2719631591993164</v>
      </c>
      <c r="O21" s="662">
        <v>406853</v>
      </c>
      <c r="P21" s="661">
        <v>13.148570798597056</v>
      </c>
      <c r="Q21" s="659">
        <v>188607.61099999998</v>
      </c>
      <c r="R21" s="694">
        <v>3.4155352644488972</v>
      </c>
      <c r="S21" s="717">
        <v>-3.6546321687197718</v>
      </c>
      <c r="T21" s="719">
        <v>-6.5225071286921832</v>
      </c>
      <c r="U21" s="719">
        <v>4.3934883453192697</v>
      </c>
      <c r="V21" s="730">
        <v>0.39781405997565855</v>
      </c>
      <c r="X21" s="662">
        <v>1043</v>
      </c>
      <c r="Y21" s="661">
        <v>11.48664076880098</v>
      </c>
      <c r="Z21" s="659">
        <v>259.63900000000001</v>
      </c>
      <c r="AA21" s="694">
        <v>1.3493003063645874</v>
      </c>
      <c r="AB21" s="717">
        <v>131.26385809312637</v>
      </c>
      <c r="AC21" s="719">
        <v>132.93379322928547</v>
      </c>
      <c r="AD21" s="719">
        <v>36.483296974794342</v>
      </c>
      <c r="AE21" s="730">
        <v>38.704837835883609</v>
      </c>
    </row>
    <row r="22" spans="1:44" ht="45.75" customHeight="1">
      <c r="A22" s="865"/>
      <c r="B22" s="878"/>
      <c r="C22" s="888"/>
      <c r="D22" s="867" t="s">
        <v>22</v>
      </c>
      <c r="E22" s="870"/>
      <c r="F22" s="695">
        <v>40947</v>
      </c>
      <c r="G22" s="661">
        <v>0.55699124780532761</v>
      </c>
      <c r="H22" s="659">
        <v>778296.60199999984</v>
      </c>
      <c r="I22" s="694">
        <v>5.5947173631442118</v>
      </c>
      <c r="J22" s="717">
        <v>0.39474329426762722</v>
      </c>
      <c r="K22" s="719">
        <v>-1.8083648961806347</v>
      </c>
      <c r="L22" s="719">
        <v>8.3824240690142773</v>
      </c>
      <c r="M22" s="730">
        <v>5.1701848950125679</v>
      </c>
      <c r="O22" s="662">
        <v>18689</v>
      </c>
      <c r="P22" s="661">
        <v>0.60398630378780638</v>
      </c>
      <c r="Q22" s="659">
        <v>424033.587</v>
      </c>
      <c r="R22" s="694">
        <v>7.6789142390932446</v>
      </c>
      <c r="S22" s="717">
        <v>-11.761095372993395</v>
      </c>
      <c r="T22" s="719">
        <v>-14.387668406772676</v>
      </c>
      <c r="U22" s="719">
        <v>10.840359754918126</v>
      </c>
      <c r="V22" s="730">
        <v>6.5979306315041555</v>
      </c>
      <c r="X22" s="662">
        <v>66</v>
      </c>
      <c r="Y22" s="661">
        <v>0.72686317424819247</v>
      </c>
      <c r="Z22" s="659">
        <v>892.78100000000006</v>
      </c>
      <c r="AA22" s="694">
        <v>4.6396330166750097</v>
      </c>
      <c r="AB22" s="717">
        <v>-23.255813953488371</v>
      </c>
      <c r="AC22" s="719">
        <v>-22.701651215602226</v>
      </c>
      <c r="AD22" s="719">
        <v>-64.439083107886333</v>
      </c>
      <c r="AE22" s="730">
        <v>-63.860257480980351</v>
      </c>
    </row>
    <row r="23" spans="1:44" ht="45.75" customHeight="1">
      <c r="A23" s="865"/>
      <c r="B23" s="878"/>
      <c r="C23" s="888"/>
      <c r="D23" s="190"/>
      <c r="E23" s="191" t="s">
        <v>14</v>
      </c>
      <c r="F23" s="695">
        <v>17875</v>
      </c>
      <c r="G23" s="661">
        <v>0.24314891333968866</v>
      </c>
      <c r="H23" s="659">
        <v>360902.3679999999</v>
      </c>
      <c r="I23" s="694">
        <v>2.5943152513589696</v>
      </c>
      <c r="J23" s="717">
        <v>-11.149219604334419</v>
      </c>
      <c r="K23" s="719">
        <v>-13.099001790077494</v>
      </c>
      <c r="L23" s="719">
        <v>1.6439438319195006</v>
      </c>
      <c r="M23" s="730">
        <v>-1.3685802095156134</v>
      </c>
      <c r="O23" s="662">
        <v>7289</v>
      </c>
      <c r="P23" s="661">
        <v>0.23556403062278991</v>
      </c>
      <c r="Q23" s="659">
        <v>205481.45600000001</v>
      </c>
      <c r="R23" s="694">
        <v>3.7211073054644888</v>
      </c>
      <c r="S23" s="717">
        <v>-20.451817090472559</v>
      </c>
      <c r="T23" s="719">
        <v>-22.819696802936235</v>
      </c>
      <c r="U23" s="719">
        <v>17.129936947967522</v>
      </c>
      <c r="V23" s="730">
        <v>12.646773442991147</v>
      </c>
      <c r="X23" s="662">
        <v>14</v>
      </c>
      <c r="Y23" s="661">
        <v>0.15418309756779841</v>
      </c>
      <c r="Z23" s="659">
        <v>46.686999999999998</v>
      </c>
      <c r="AA23" s="694">
        <v>0.24262450326508531</v>
      </c>
      <c r="AB23" s="717">
        <v>-75.862068965517238</v>
      </c>
      <c r="AC23" s="719">
        <v>-75.687771176485128</v>
      </c>
      <c r="AD23" s="719">
        <v>-97.694975672012816</v>
      </c>
      <c r="AE23" s="730">
        <v>-97.657456753259169</v>
      </c>
    </row>
    <row r="24" spans="1:44" ht="45.75" customHeight="1">
      <c r="A24" s="865"/>
      <c r="B24" s="878"/>
      <c r="C24" s="888"/>
      <c r="D24" s="190"/>
      <c r="E24" s="191" t="s">
        <v>60</v>
      </c>
      <c r="F24" s="695">
        <v>3555</v>
      </c>
      <c r="G24" s="661">
        <v>4.8357727939725502E-2</v>
      </c>
      <c r="H24" s="659">
        <v>10216.680999999999</v>
      </c>
      <c r="I24" s="694">
        <v>7.3441721880221675E-2</v>
      </c>
      <c r="J24" s="717">
        <v>39.685658153241661</v>
      </c>
      <c r="K24" s="719">
        <v>36.620332146445293</v>
      </c>
      <c r="L24" s="719">
        <v>28.233854543601467</v>
      </c>
      <c r="M24" s="730">
        <v>24.433258510282457</v>
      </c>
      <c r="O24" s="662">
        <v>747</v>
      </c>
      <c r="P24" s="661">
        <v>2.4141354215286605E-2</v>
      </c>
      <c r="Q24" s="659">
        <v>3449.643</v>
      </c>
      <c r="R24" s="694">
        <v>6.2470317363063833E-2</v>
      </c>
      <c r="S24" s="717">
        <v>-31.088560885608857</v>
      </c>
      <c r="T24" s="719">
        <v>-33.139820797117153</v>
      </c>
      <c r="U24" s="719">
        <v>-5.3497988680859407</v>
      </c>
      <c r="V24" s="730">
        <v>-8.9725475735835971</v>
      </c>
      <c r="X24" s="525">
        <v>2</v>
      </c>
      <c r="Y24" s="522">
        <v>2.2026156795399772E-2</v>
      </c>
      <c r="Z24" s="526">
        <v>4.5410000000000004</v>
      </c>
      <c r="AA24" s="527">
        <v>2.3598814859098947E-2</v>
      </c>
      <c r="AB24" s="739" t="s">
        <v>1</v>
      </c>
      <c r="AC24" s="718" t="s">
        <v>1</v>
      </c>
      <c r="AD24" s="718" t="s">
        <v>1</v>
      </c>
      <c r="AE24" s="720" t="s">
        <v>1</v>
      </c>
    </row>
    <row r="25" spans="1:44" ht="45.75" customHeight="1">
      <c r="A25" s="865"/>
      <c r="B25" s="878"/>
      <c r="C25" s="888"/>
      <c r="D25" s="186"/>
      <c r="E25" s="193" t="s">
        <v>21</v>
      </c>
      <c r="F25" s="695">
        <v>19517</v>
      </c>
      <c r="G25" s="661">
        <v>0.26548460652591349</v>
      </c>
      <c r="H25" s="659">
        <v>407177.55300000001</v>
      </c>
      <c r="I25" s="694">
        <v>2.9269603899050214</v>
      </c>
      <c r="J25" s="717">
        <v>7.6918832422887959</v>
      </c>
      <c r="K25" s="719">
        <v>5.3286432734344515</v>
      </c>
      <c r="L25" s="719">
        <v>14.675384530408891</v>
      </c>
      <c r="M25" s="730">
        <v>11.276634542608946</v>
      </c>
      <c r="O25" s="662">
        <v>10653</v>
      </c>
      <c r="P25" s="661">
        <v>0.34428091894972984</v>
      </c>
      <c r="Q25" s="659">
        <v>215102.48799999998</v>
      </c>
      <c r="R25" s="694">
        <v>3.8953366162656913</v>
      </c>
      <c r="S25" s="717">
        <v>-2.5610536906612964</v>
      </c>
      <c r="T25" s="719">
        <v>-5.4614807743588472</v>
      </c>
      <c r="U25" s="719">
        <v>5.7079764876531129</v>
      </c>
      <c r="V25" s="730">
        <v>1.6619899984358284</v>
      </c>
      <c r="X25" s="662">
        <v>50</v>
      </c>
      <c r="Y25" s="661">
        <v>0.55065391988499424</v>
      </c>
      <c r="Z25" s="659">
        <v>841.553</v>
      </c>
      <c r="AA25" s="694">
        <v>4.3734096985508248</v>
      </c>
      <c r="AB25" s="717">
        <v>78.571428571428584</v>
      </c>
      <c r="AC25" s="719">
        <v>79.860876500492623</v>
      </c>
      <c r="AD25" s="719">
        <v>73.472088521880039</v>
      </c>
      <c r="AE25" s="730">
        <v>76.295696549029486</v>
      </c>
    </row>
    <row r="26" spans="1:44" ht="45.75" customHeight="1">
      <c r="A26" s="865"/>
      <c r="B26" s="878"/>
      <c r="C26" s="889"/>
      <c r="D26" s="850" t="s">
        <v>23</v>
      </c>
      <c r="E26" s="852"/>
      <c r="F26" s="695">
        <v>9689620</v>
      </c>
      <c r="G26" s="661">
        <v>131.80534677899379</v>
      </c>
      <c r="H26" s="658" t="s">
        <v>2</v>
      </c>
      <c r="I26" s="660" t="s">
        <v>1</v>
      </c>
      <c r="J26" s="717">
        <v>2.6730585712902126</v>
      </c>
      <c r="K26" s="719">
        <v>0.41995398777861226</v>
      </c>
      <c r="L26" s="718" t="s">
        <v>1</v>
      </c>
      <c r="M26" s="720" t="s">
        <v>1</v>
      </c>
      <c r="O26" s="662">
        <v>4130997</v>
      </c>
      <c r="P26" s="661">
        <v>133.50450045419856</v>
      </c>
      <c r="Q26" s="658" t="s">
        <v>2</v>
      </c>
      <c r="R26" s="660" t="s">
        <v>1</v>
      </c>
      <c r="S26" s="717">
        <v>-3.2240403746504427</v>
      </c>
      <c r="T26" s="719">
        <v>-6.1047325924939599</v>
      </c>
      <c r="U26" s="718" t="s">
        <v>1</v>
      </c>
      <c r="V26" s="720" t="s">
        <v>1</v>
      </c>
      <c r="X26" s="662">
        <v>27350</v>
      </c>
      <c r="Y26" s="661">
        <v>301.20769417709187</v>
      </c>
      <c r="Z26" s="658" t="s">
        <v>2</v>
      </c>
      <c r="AA26" s="660" t="s">
        <v>1</v>
      </c>
      <c r="AB26" s="717">
        <v>128.7171767854156</v>
      </c>
      <c r="AC26" s="719">
        <v>130.36872256912071</v>
      </c>
      <c r="AD26" s="718" t="s">
        <v>1</v>
      </c>
      <c r="AE26" s="720" t="s">
        <v>1</v>
      </c>
    </row>
    <row r="27" spans="1:44" ht="43.5" customHeight="1">
      <c r="A27" s="865"/>
      <c r="B27" s="878"/>
      <c r="C27" s="881" t="s">
        <v>24</v>
      </c>
      <c r="D27" s="850" t="s">
        <v>18</v>
      </c>
      <c r="E27" s="852"/>
      <c r="F27" s="695">
        <v>198638</v>
      </c>
      <c r="G27" s="661">
        <v>2.702020355131137</v>
      </c>
      <c r="H27" s="658" t="s">
        <v>2</v>
      </c>
      <c r="I27" s="660" t="s">
        <v>1</v>
      </c>
      <c r="J27" s="717">
        <v>-9.949452591971351</v>
      </c>
      <c r="K27" s="719">
        <v>-11.925563014082528</v>
      </c>
      <c r="L27" s="718" t="s">
        <v>1</v>
      </c>
      <c r="M27" s="720" t="s">
        <v>1</v>
      </c>
      <c r="O27" s="662">
        <v>96639</v>
      </c>
      <c r="P27" s="661">
        <v>3.1231543909117567</v>
      </c>
      <c r="Q27" s="658" t="s">
        <v>2</v>
      </c>
      <c r="R27" s="660" t="s">
        <v>1</v>
      </c>
      <c r="S27" s="717">
        <v>-11.058856012148539</v>
      </c>
      <c r="T27" s="719">
        <v>-13.706332330893233</v>
      </c>
      <c r="U27" s="718" t="s">
        <v>1</v>
      </c>
      <c r="V27" s="720" t="s">
        <v>1</v>
      </c>
      <c r="X27" s="662">
        <v>317</v>
      </c>
      <c r="Y27" s="661">
        <v>3.491145852070864</v>
      </c>
      <c r="Z27" s="658" t="s">
        <v>2</v>
      </c>
      <c r="AA27" s="660" t="s">
        <v>1</v>
      </c>
      <c r="AB27" s="717">
        <v>-12.430939226519328</v>
      </c>
      <c r="AC27" s="719">
        <v>-11.7986110597584</v>
      </c>
      <c r="AD27" s="718" t="s">
        <v>1</v>
      </c>
      <c r="AE27" s="720" t="s">
        <v>1</v>
      </c>
      <c r="AR27" s="194"/>
    </row>
    <row r="28" spans="1:44" ht="45.75" customHeight="1">
      <c r="A28" s="865"/>
      <c r="B28" s="878"/>
      <c r="C28" s="878"/>
      <c r="D28" s="850" t="s">
        <v>13</v>
      </c>
      <c r="E28" s="852"/>
      <c r="F28" s="695">
        <v>101252</v>
      </c>
      <c r="G28" s="661">
        <v>1.3773042670472817</v>
      </c>
      <c r="H28" s="757">
        <v>-158805.06200000006</v>
      </c>
      <c r="I28" s="758">
        <v>-1.1415563622447804</v>
      </c>
      <c r="J28" s="717">
        <v>-5.4117427250221795</v>
      </c>
      <c r="K28" s="719">
        <v>-7.4874307290436946</v>
      </c>
      <c r="L28" s="719">
        <v>-5.9273573001262747</v>
      </c>
      <c r="M28" s="730">
        <v>-8.7154830564756764</v>
      </c>
      <c r="O28" s="662">
        <v>43937</v>
      </c>
      <c r="P28" s="661">
        <v>1.4199446856185376</v>
      </c>
      <c r="Q28" s="757">
        <v>-69611.38900000001</v>
      </c>
      <c r="R28" s="758">
        <v>-1.2606074202210755</v>
      </c>
      <c r="S28" s="717">
        <v>-3.7714360805098721</v>
      </c>
      <c r="T28" s="719">
        <v>-6.6358341840293917</v>
      </c>
      <c r="U28" s="719">
        <v>-4.5484714471520391</v>
      </c>
      <c r="V28" s="730">
        <v>-8.2018910634575946</v>
      </c>
      <c r="X28" s="662">
        <v>196</v>
      </c>
      <c r="Y28" s="661">
        <v>2.1585633659491776</v>
      </c>
      <c r="Z28" s="757">
        <v>-178.71700000000001</v>
      </c>
      <c r="AA28" s="758">
        <v>-0.92876225394705714</v>
      </c>
      <c r="AB28" s="717">
        <v>24.840764331210181</v>
      </c>
      <c r="AC28" s="719">
        <v>25.742228055376273</v>
      </c>
      <c r="AD28" s="719">
        <v>-27.526399454978986</v>
      </c>
      <c r="AE28" s="730">
        <v>-26.34674547145336</v>
      </c>
    </row>
    <row r="29" spans="1:44" ht="42.75" customHeight="1" thickBot="1">
      <c r="A29" s="865"/>
      <c r="B29" s="879"/>
      <c r="C29" s="879"/>
      <c r="D29" s="885" t="s">
        <v>23</v>
      </c>
      <c r="E29" s="887"/>
      <c r="F29" s="693">
        <v>299890</v>
      </c>
      <c r="G29" s="691">
        <v>4.0793246221784187</v>
      </c>
      <c r="H29" s="649" t="s">
        <v>2</v>
      </c>
      <c r="I29" s="690" t="s">
        <v>1</v>
      </c>
      <c r="J29" s="731">
        <v>-8.4668681134206167</v>
      </c>
      <c r="K29" s="732">
        <v>-10.47551304780356</v>
      </c>
      <c r="L29" s="733" t="s">
        <v>1</v>
      </c>
      <c r="M29" s="734" t="s">
        <v>1</v>
      </c>
      <c r="O29" s="692">
        <v>140576</v>
      </c>
      <c r="P29" s="691">
        <v>4.5430990765302939</v>
      </c>
      <c r="Q29" s="649" t="s">
        <v>2</v>
      </c>
      <c r="R29" s="690" t="s">
        <v>1</v>
      </c>
      <c r="S29" s="731">
        <v>-8.9026271109555921</v>
      </c>
      <c r="T29" s="732">
        <v>-11.614287053811083</v>
      </c>
      <c r="U29" s="733" t="s">
        <v>1</v>
      </c>
      <c r="V29" s="734" t="s">
        <v>1</v>
      </c>
      <c r="X29" s="692">
        <v>513</v>
      </c>
      <c r="Y29" s="691">
        <v>5.6497092180200408</v>
      </c>
      <c r="Z29" s="649" t="s">
        <v>2</v>
      </c>
      <c r="AA29" s="690" t="s">
        <v>1</v>
      </c>
      <c r="AB29" s="731">
        <v>-1.1560693641618514</v>
      </c>
      <c r="AC29" s="732">
        <v>-0.44232639487182723</v>
      </c>
      <c r="AD29" s="733" t="s">
        <v>1</v>
      </c>
      <c r="AE29" s="734" t="s">
        <v>1</v>
      </c>
    </row>
    <row r="30" spans="1:44" ht="47.25" customHeight="1">
      <c r="A30" s="865"/>
      <c r="B30" s="877" t="s">
        <v>25</v>
      </c>
      <c r="C30" s="850" t="s">
        <v>26</v>
      </c>
      <c r="D30" s="851"/>
      <c r="E30" s="852"/>
      <c r="F30" s="689">
        <v>1300310</v>
      </c>
      <c r="G30" s="687">
        <v>17.432136228870181</v>
      </c>
      <c r="H30" s="640">
        <v>3677799.5600000005</v>
      </c>
      <c r="I30" s="684">
        <v>26.01906089588131</v>
      </c>
      <c r="J30" s="717">
        <v>-7.5643394309737744</v>
      </c>
      <c r="K30" s="719">
        <v>-10.084067093074637</v>
      </c>
      <c r="L30" s="719">
        <v>-0.95641602616150578</v>
      </c>
      <c r="M30" s="730">
        <v>-4.1977782210672672</v>
      </c>
      <c r="O30" s="676">
        <v>611344</v>
      </c>
      <c r="P30" s="687">
        <v>19.495530817363324</v>
      </c>
      <c r="Q30" s="640">
        <v>1555479.0520000001</v>
      </c>
      <c r="R30" s="684">
        <v>27.735015917648315</v>
      </c>
      <c r="S30" s="717">
        <v>-13.527765165499034</v>
      </c>
      <c r="T30" s="719">
        <v>-16.051382229797568</v>
      </c>
      <c r="U30" s="719">
        <v>-5.7861855122936419</v>
      </c>
      <c r="V30" s="730">
        <v>-9.0934986727853442</v>
      </c>
      <c r="X30" s="688">
        <v>4828</v>
      </c>
      <c r="Y30" s="687">
        <v>53.261435543513755</v>
      </c>
      <c r="Z30" s="637">
        <v>11455.871000000001</v>
      </c>
      <c r="AA30" s="684">
        <v>60.013552591586787</v>
      </c>
      <c r="AB30" s="717">
        <v>-5.9052816215162807</v>
      </c>
      <c r="AC30" s="719">
        <v>-5.1833301808514136</v>
      </c>
      <c r="AD30" s="719">
        <v>10.880375510840935</v>
      </c>
      <c r="AE30" s="730">
        <v>13.542934098765329</v>
      </c>
    </row>
    <row r="31" spans="1:44" ht="50.25" customHeight="1">
      <c r="A31" s="865"/>
      <c r="B31" s="878"/>
      <c r="C31" s="850" t="s">
        <v>27</v>
      </c>
      <c r="D31" s="851"/>
      <c r="E31" s="852"/>
      <c r="F31" s="689">
        <v>206111</v>
      </c>
      <c r="G31" s="687">
        <v>2.7631526561117439</v>
      </c>
      <c r="H31" s="640">
        <v>863741.56500000018</v>
      </c>
      <c r="I31" s="684">
        <v>6.1106495912569043</v>
      </c>
      <c r="J31" s="717">
        <v>-12.728435208238068</v>
      </c>
      <c r="K31" s="719">
        <v>-15.107393443262737</v>
      </c>
      <c r="L31" s="719">
        <v>-52.123429557007995</v>
      </c>
      <c r="M31" s="730">
        <v>-53.69026810655653</v>
      </c>
      <c r="O31" s="676">
        <v>124823</v>
      </c>
      <c r="P31" s="687">
        <v>3.9805586432773401</v>
      </c>
      <c r="Q31" s="640">
        <v>381927.90099999995</v>
      </c>
      <c r="R31" s="684">
        <v>6.8099769006911748</v>
      </c>
      <c r="S31" s="717">
        <v>-9.9693461718778167</v>
      </c>
      <c r="T31" s="719">
        <v>-12.596812603680434</v>
      </c>
      <c r="U31" s="719">
        <v>-20.42131006471017</v>
      </c>
      <c r="V31" s="730">
        <v>-23.21486693265777</v>
      </c>
      <c r="X31" s="688">
        <v>397</v>
      </c>
      <c r="Y31" s="687">
        <v>4.3796168000776632</v>
      </c>
      <c r="Z31" s="637">
        <v>1237.279</v>
      </c>
      <c r="AA31" s="684">
        <v>6.4816990639093177</v>
      </c>
      <c r="AB31" s="717">
        <v>-2.216748768472911</v>
      </c>
      <c r="AC31" s="719">
        <v>-1.4664966787059228</v>
      </c>
      <c r="AD31" s="719">
        <v>3.2693185678431433</v>
      </c>
      <c r="AE31" s="730">
        <v>5.7491136601228305</v>
      </c>
    </row>
    <row r="32" spans="1:44" ht="45" customHeight="1" thickBot="1">
      <c r="A32" s="866"/>
      <c r="B32" s="879"/>
      <c r="C32" s="871" t="s">
        <v>28</v>
      </c>
      <c r="D32" s="872"/>
      <c r="E32" s="873"/>
      <c r="F32" s="686">
        <v>559927</v>
      </c>
      <c r="G32" s="682">
        <v>7.5064590307100554</v>
      </c>
      <c r="H32" s="634">
        <v>7954153.3040000014</v>
      </c>
      <c r="I32" s="681">
        <v>56.272669517626326</v>
      </c>
      <c r="J32" s="731">
        <v>2.9077054838579244</v>
      </c>
      <c r="K32" s="732">
        <v>0.10251763152062665</v>
      </c>
      <c r="L32" s="732">
        <v>8.6651079738341252</v>
      </c>
      <c r="M32" s="735">
        <v>5.1088657745940793</v>
      </c>
      <c r="O32" s="685">
        <v>206483</v>
      </c>
      <c r="P32" s="682">
        <v>6.5846654089377372</v>
      </c>
      <c r="Q32" s="634">
        <v>3134785.7250000001</v>
      </c>
      <c r="R32" s="684">
        <v>55.894890946619896</v>
      </c>
      <c r="S32" s="731">
        <v>0.67479607409104858</v>
      </c>
      <c r="T32" s="732">
        <v>-2.2633104037119551</v>
      </c>
      <c r="U32" s="732">
        <v>8.8834559389218839</v>
      </c>
      <c r="V32" s="735">
        <v>5.0611747931605464</v>
      </c>
      <c r="X32" s="683">
        <v>1616</v>
      </c>
      <c r="Y32" s="682">
        <v>17.827357050190187</v>
      </c>
      <c r="Z32" s="631">
        <v>14032.814999999999</v>
      </c>
      <c r="AA32" s="681">
        <v>73.513317408209971</v>
      </c>
      <c r="AB32" s="731">
        <v>0.49751243781095411</v>
      </c>
      <c r="AC32" s="732">
        <v>1.2685899768910076</v>
      </c>
      <c r="AD32" s="732">
        <v>-1.290430271915298</v>
      </c>
      <c r="AE32" s="735">
        <v>1.0798720595747113</v>
      </c>
    </row>
    <row r="33" spans="1:62" s="199" customFormat="1" ht="15" customHeight="1" thickBot="1">
      <c r="A33" s="195"/>
      <c r="B33" s="196"/>
      <c r="C33" s="196"/>
      <c r="D33" s="196"/>
      <c r="E33" s="196"/>
      <c r="F33" s="629"/>
      <c r="G33" s="627"/>
      <c r="H33" s="628"/>
      <c r="I33" s="627"/>
      <c r="J33" s="736"/>
      <c r="K33" s="736"/>
      <c r="L33" s="736"/>
      <c r="M33" s="736"/>
      <c r="N33" s="198"/>
      <c r="O33" s="629"/>
      <c r="P33" s="627"/>
      <c r="Q33" s="628"/>
      <c r="R33" s="627"/>
      <c r="S33" s="736"/>
      <c r="T33" s="736"/>
      <c r="U33" s="736"/>
      <c r="V33" s="736"/>
      <c r="W33" s="198"/>
      <c r="X33" s="629"/>
      <c r="Y33" s="627"/>
      <c r="Z33" s="628"/>
      <c r="AA33" s="627"/>
      <c r="AB33" s="740"/>
      <c r="AC33" s="740"/>
      <c r="AD33" s="740"/>
      <c r="AE33" s="740"/>
      <c r="AF33" s="198"/>
      <c r="AG33" s="198"/>
      <c r="AH33" s="198"/>
      <c r="AI33" s="198"/>
      <c r="AJ33" s="198"/>
      <c r="AK33" s="198"/>
      <c r="AL33" s="198"/>
      <c r="AM33" s="198"/>
      <c r="AN33" s="198"/>
      <c r="AO33" s="198"/>
      <c r="AP33" s="198"/>
      <c r="AQ33" s="198"/>
      <c r="AR33" s="198"/>
      <c r="AS33" s="198"/>
      <c r="AT33" s="198"/>
      <c r="AU33" s="198"/>
      <c r="AV33" s="198"/>
      <c r="AW33" s="198"/>
      <c r="AX33" s="198"/>
      <c r="AY33" s="198"/>
      <c r="AZ33" s="198"/>
      <c r="BA33" s="198"/>
      <c r="BB33" s="198"/>
      <c r="BC33" s="198"/>
      <c r="BD33" s="198"/>
      <c r="BE33" s="198"/>
      <c r="BF33" s="198"/>
      <c r="BG33" s="198"/>
      <c r="BH33" s="198"/>
      <c r="BI33" s="198"/>
      <c r="BJ33" s="198"/>
    </row>
    <row r="34" spans="1:62" ht="49.5" customHeight="1" thickBot="1">
      <c r="A34" s="874" t="s">
        <v>29</v>
      </c>
      <c r="B34" s="875"/>
      <c r="C34" s="875"/>
      <c r="D34" s="875"/>
      <c r="E34" s="876"/>
      <c r="F34" s="626" t="s">
        <v>2</v>
      </c>
      <c r="G34" s="679" t="s">
        <v>1</v>
      </c>
      <c r="H34" s="678">
        <v>17889856.966000002</v>
      </c>
      <c r="I34" s="624" t="s">
        <v>1</v>
      </c>
      <c r="J34" s="737" t="s">
        <v>1</v>
      </c>
      <c r="K34" s="733" t="s">
        <v>1</v>
      </c>
      <c r="L34" s="738">
        <v>-1.6670447079600308</v>
      </c>
      <c r="M34" s="734" t="s">
        <v>1</v>
      </c>
      <c r="O34" s="680" t="s">
        <v>2</v>
      </c>
      <c r="P34" s="679" t="s">
        <v>1</v>
      </c>
      <c r="Q34" s="678">
        <v>7565288.4920000006</v>
      </c>
      <c r="R34" s="624" t="s">
        <v>1</v>
      </c>
      <c r="S34" s="737" t="s">
        <v>1</v>
      </c>
      <c r="T34" s="733" t="s">
        <v>1</v>
      </c>
      <c r="U34" s="738">
        <v>1.4685619769801974</v>
      </c>
      <c r="V34" s="734" t="s">
        <v>1</v>
      </c>
      <c r="X34" s="680" t="s">
        <v>2</v>
      </c>
      <c r="Y34" s="679" t="s">
        <v>1</v>
      </c>
      <c r="Z34" s="678">
        <v>34198.542000000001</v>
      </c>
      <c r="AA34" s="624" t="s">
        <v>1</v>
      </c>
      <c r="AB34" s="737" t="s">
        <v>1</v>
      </c>
      <c r="AC34" s="733" t="s">
        <v>1</v>
      </c>
      <c r="AD34" s="741">
        <v>-1.6412716324008443</v>
      </c>
      <c r="AE34" s="734" t="s">
        <v>1</v>
      </c>
    </row>
    <row r="35" spans="1:62" ht="15" customHeight="1">
      <c r="A35" s="200"/>
      <c r="B35" s="200"/>
      <c r="C35" s="200"/>
      <c r="D35" s="200"/>
      <c r="E35" s="200"/>
      <c r="F35" s="201"/>
      <c r="G35" s="202"/>
      <c r="H35" s="203"/>
      <c r="I35" s="202"/>
      <c r="J35" s="204"/>
      <c r="K35" s="204"/>
      <c r="L35" s="205"/>
      <c r="M35" s="204"/>
      <c r="O35" s="201"/>
      <c r="P35" s="202"/>
      <c r="Q35" s="203"/>
      <c r="R35" s="202"/>
      <c r="S35" s="204"/>
      <c r="T35" s="204"/>
      <c r="U35" s="205"/>
      <c r="V35" s="204"/>
      <c r="X35" s="201"/>
      <c r="Y35" s="202"/>
      <c r="Z35" s="203"/>
      <c r="AA35" s="202"/>
      <c r="AB35" s="204"/>
      <c r="AC35" s="204"/>
      <c r="AD35" s="205"/>
      <c r="AE35" s="204"/>
    </row>
    <row r="36" spans="1:62" ht="15" customHeight="1">
      <c r="A36" s="194" t="s">
        <v>30</v>
      </c>
      <c r="B36" s="163" t="s">
        <v>193</v>
      </c>
    </row>
    <row r="37" spans="1:62" ht="15" customHeight="1">
      <c r="A37" s="31"/>
      <c r="B37" s="163" t="s">
        <v>192</v>
      </c>
    </row>
    <row r="38" spans="1:62" ht="15" customHeight="1">
      <c r="A38" s="161"/>
      <c r="C38" s="162"/>
      <c r="D38" s="162"/>
      <c r="E38" s="162"/>
      <c r="F38" s="162"/>
      <c r="G38" s="162"/>
      <c r="H38" s="162"/>
      <c r="I38" s="162"/>
      <c r="J38" s="162"/>
      <c r="K38" s="162"/>
      <c r="L38" s="162"/>
      <c r="M38" s="162"/>
      <c r="N38" s="162"/>
      <c r="O38" s="162"/>
      <c r="P38" s="162"/>
      <c r="Q38" s="162"/>
      <c r="R38" s="162"/>
      <c r="S38" s="162"/>
      <c r="T38" s="162"/>
      <c r="U38" s="162"/>
      <c r="V38" s="162"/>
      <c r="W38" s="162"/>
      <c r="X38" s="162"/>
      <c r="Y38" s="162"/>
      <c r="Z38" s="162"/>
      <c r="AA38" s="162"/>
      <c r="AB38" s="162"/>
      <c r="AC38" s="162"/>
      <c r="AD38" s="162"/>
      <c r="AE38" s="162"/>
    </row>
    <row r="39" spans="1:62" ht="15" customHeight="1">
      <c r="A39" s="161"/>
      <c r="B39" s="161"/>
      <c r="C39" s="162"/>
      <c r="D39" s="162"/>
      <c r="E39" s="162"/>
      <c r="F39" s="162"/>
      <c r="G39" s="162"/>
      <c r="H39" s="162"/>
      <c r="I39" s="162"/>
      <c r="J39" s="162"/>
      <c r="K39" s="162"/>
      <c r="L39" s="162"/>
      <c r="M39" s="162"/>
      <c r="N39" s="162"/>
      <c r="O39" s="162"/>
      <c r="P39" s="162"/>
      <c r="Q39" s="162"/>
      <c r="R39" s="162"/>
      <c r="S39" s="162"/>
      <c r="T39" s="162"/>
      <c r="U39" s="162"/>
      <c r="V39" s="162"/>
      <c r="W39" s="162"/>
      <c r="X39" s="162"/>
      <c r="Y39" s="162"/>
      <c r="Z39" s="162"/>
      <c r="AA39" s="162"/>
      <c r="AB39" s="162"/>
      <c r="AC39" s="162"/>
      <c r="AD39" s="162"/>
      <c r="AE39" s="162"/>
    </row>
    <row r="40" spans="1:62" ht="30" customHeight="1">
      <c r="A40" s="160" t="s">
        <v>184</v>
      </c>
      <c r="B40" s="165"/>
      <c r="C40" s="162"/>
      <c r="D40" s="162"/>
      <c r="E40" s="162"/>
      <c r="F40" s="162"/>
      <c r="G40" s="162"/>
      <c r="H40" s="162"/>
      <c r="I40" s="162"/>
      <c r="J40" s="162"/>
      <c r="K40" s="162"/>
      <c r="L40" s="162"/>
      <c r="M40" s="162"/>
      <c r="N40" s="162"/>
      <c r="O40" s="162"/>
      <c r="P40" s="162"/>
      <c r="Q40" s="162"/>
      <c r="R40" s="162"/>
      <c r="S40" s="162"/>
      <c r="T40" s="162"/>
      <c r="U40" s="162"/>
      <c r="V40" s="162"/>
      <c r="W40" s="162"/>
      <c r="X40" s="162"/>
      <c r="Y40" s="162"/>
      <c r="Z40" s="162"/>
      <c r="AA40" s="162"/>
      <c r="AB40" s="162"/>
      <c r="AC40" s="162"/>
      <c r="AD40" s="162"/>
      <c r="AE40" s="162"/>
    </row>
    <row r="41" spans="1:62" ht="12.75" customHeight="1"/>
    <row r="42" spans="1:62" s="168" customFormat="1" ht="21" customHeight="1" thickBot="1">
      <c r="A42" s="166"/>
      <c r="B42" s="166"/>
      <c r="C42" s="166"/>
      <c r="D42" s="166"/>
      <c r="E42" s="166"/>
      <c r="F42" s="166"/>
      <c r="G42" s="166"/>
      <c r="H42" s="166"/>
      <c r="I42" s="166"/>
      <c r="J42" s="166"/>
      <c r="K42" s="166"/>
      <c r="L42" s="166"/>
      <c r="M42" s="166"/>
      <c r="N42" s="166"/>
      <c r="O42" s="166"/>
      <c r="P42" s="166"/>
      <c r="Q42" s="166"/>
      <c r="R42" s="166"/>
      <c r="S42" s="166"/>
      <c r="T42" s="166"/>
      <c r="U42" s="166"/>
      <c r="V42" s="167"/>
      <c r="W42" s="166"/>
      <c r="X42" s="166"/>
      <c r="Y42" s="166"/>
      <c r="Z42" s="166"/>
      <c r="AA42" s="166"/>
      <c r="AB42" s="166"/>
      <c r="AC42" s="166"/>
      <c r="AD42" s="166"/>
      <c r="AE42" s="167" t="s">
        <v>198</v>
      </c>
      <c r="AF42" s="166"/>
      <c r="AG42" s="166"/>
      <c r="AH42" s="166"/>
      <c r="AI42" s="166"/>
      <c r="AJ42" s="166"/>
      <c r="AK42" s="166"/>
      <c r="AL42" s="166"/>
      <c r="AM42" s="166"/>
      <c r="AN42" s="166"/>
      <c r="AO42" s="166"/>
      <c r="AP42" s="166"/>
      <c r="AQ42" s="166"/>
      <c r="AR42" s="166"/>
      <c r="AS42" s="166"/>
      <c r="AT42" s="166"/>
      <c r="AU42" s="166"/>
      <c r="AV42" s="166"/>
      <c r="AW42" s="166"/>
      <c r="AX42" s="166"/>
      <c r="AY42" s="166"/>
      <c r="AZ42" s="166"/>
      <c r="BA42" s="166"/>
      <c r="BB42" s="166"/>
      <c r="BC42" s="166"/>
      <c r="BD42" s="166"/>
      <c r="BE42" s="166"/>
      <c r="BF42" s="166"/>
      <c r="BG42" s="166"/>
      <c r="BH42" s="166"/>
      <c r="BI42" s="166"/>
      <c r="BJ42" s="166"/>
    </row>
    <row r="43" spans="1:62" ht="27" customHeight="1">
      <c r="A43" s="853" t="s">
        <v>6</v>
      </c>
      <c r="B43" s="854"/>
      <c r="C43" s="854"/>
      <c r="D43" s="854"/>
      <c r="E43" s="855"/>
      <c r="F43" s="169" t="s">
        <v>67</v>
      </c>
      <c r="G43" s="170"/>
      <c r="H43" s="170"/>
      <c r="I43" s="170"/>
      <c r="J43" s="170"/>
      <c r="K43" s="170"/>
      <c r="L43" s="170"/>
      <c r="M43" s="171"/>
      <c r="O43" s="172" t="s">
        <v>68</v>
      </c>
      <c r="P43" s="170"/>
      <c r="Q43" s="170"/>
      <c r="R43" s="170"/>
      <c r="S43" s="170"/>
      <c r="T43" s="170"/>
      <c r="U43" s="170"/>
      <c r="V43" s="171"/>
      <c r="X43" s="172" t="s">
        <v>69</v>
      </c>
      <c r="Y43" s="170"/>
      <c r="Z43" s="170"/>
      <c r="AA43" s="170"/>
      <c r="AB43" s="170"/>
      <c r="AC43" s="170"/>
      <c r="AD43" s="170"/>
      <c r="AE43" s="171"/>
    </row>
    <row r="44" spans="1:62" ht="21" customHeight="1">
      <c r="A44" s="856"/>
      <c r="B44" s="857"/>
      <c r="C44" s="857"/>
      <c r="D44" s="857"/>
      <c r="E44" s="858"/>
      <c r="F44" s="862" t="s">
        <v>7</v>
      </c>
      <c r="G44" s="846" t="s">
        <v>41</v>
      </c>
      <c r="H44" s="848" t="s">
        <v>8</v>
      </c>
      <c r="I44" s="842" t="s">
        <v>65</v>
      </c>
      <c r="J44" s="173" t="s">
        <v>66</v>
      </c>
      <c r="K44" s="174"/>
      <c r="L44" s="174"/>
      <c r="M44" s="175"/>
      <c r="O44" s="844" t="s">
        <v>7</v>
      </c>
      <c r="P44" s="846" t="s">
        <v>41</v>
      </c>
      <c r="Q44" s="848" t="s">
        <v>8</v>
      </c>
      <c r="R44" s="842" t="s">
        <v>65</v>
      </c>
      <c r="S44" s="173" t="s">
        <v>66</v>
      </c>
      <c r="T44" s="174"/>
      <c r="U44" s="174"/>
      <c r="V44" s="175"/>
      <c r="X44" s="844" t="s">
        <v>7</v>
      </c>
      <c r="Y44" s="846" t="s">
        <v>41</v>
      </c>
      <c r="Z44" s="848" t="s">
        <v>8</v>
      </c>
      <c r="AA44" s="842" t="s">
        <v>65</v>
      </c>
      <c r="AB44" s="173" t="s">
        <v>66</v>
      </c>
      <c r="AC44" s="174"/>
      <c r="AD44" s="174"/>
      <c r="AE44" s="175"/>
    </row>
    <row r="45" spans="1:62" ht="31.5" customHeight="1" thickBot="1">
      <c r="A45" s="859"/>
      <c r="B45" s="860"/>
      <c r="C45" s="860"/>
      <c r="D45" s="860"/>
      <c r="E45" s="861"/>
      <c r="F45" s="863"/>
      <c r="G45" s="847"/>
      <c r="H45" s="849"/>
      <c r="I45" s="843"/>
      <c r="J45" s="617" t="s">
        <v>7</v>
      </c>
      <c r="K45" s="176" t="s">
        <v>41</v>
      </c>
      <c r="L45" s="616" t="s">
        <v>8</v>
      </c>
      <c r="M45" s="177" t="s">
        <v>42</v>
      </c>
      <c r="O45" s="845"/>
      <c r="P45" s="847"/>
      <c r="Q45" s="849"/>
      <c r="R45" s="843"/>
      <c r="S45" s="617" t="s">
        <v>7</v>
      </c>
      <c r="T45" s="176" t="s">
        <v>41</v>
      </c>
      <c r="U45" s="616" t="s">
        <v>8</v>
      </c>
      <c r="V45" s="177" t="s">
        <v>42</v>
      </c>
      <c r="X45" s="845"/>
      <c r="Y45" s="847"/>
      <c r="Z45" s="849"/>
      <c r="AA45" s="843"/>
      <c r="AB45" s="617" t="s">
        <v>7</v>
      </c>
      <c r="AC45" s="176" t="s">
        <v>41</v>
      </c>
      <c r="AD45" s="616" t="s">
        <v>8</v>
      </c>
      <c r="AE45" s="177" t="s">
        <v>42</v>
      </c>
    </row>
    <row r="46" spans="1:62" ht="12" customHeight="1" thickTop="1">
      <c r="A46" s="864" t="s">
        <v>9</v>
      </c>
      <c r="B46" s="178"/>
      <c r="C46" s="179"/>
      <c r="D46" s="179"/>
      <c r="E46" s="180"/>
      <c r="F46" s="181" t="s">
        <v>10</v>
      </c>
      <c r="G46" s="182" t="s">
        <v>10</v>
      </c>
      <c r="H46" s="182" t="s">
        <v>11</v>
      </c>
      <c r="I46" s="183" t="s">
        <v>40</v>
      </c>
      <c r="J46" s="181" t="s">
        <v>194</v>
      </c>
      <c r="K46" s="182" t="s">
        <v>197</v>
      </c>
      <c r="L46" s="182" t="s">
        <v>194</v>
      </c>
      <c r="M46" s="184" t="s">
        <v>194</v>
      </c>
      <c r="O46" s="185" t="s">
        <v>10</v>
      </c>
      <c r="P46" s="182" t="s">
        <v>10</v>
      </c>
      <c r="Q46" s="182" t="s">
        <v>11</v>
      </c>
      <c r="R46" s="183" t="s">
        <v>40</v>
      </c>
      <c r="S46" s="181" t="s">
        <v>197</v>
      </c>
      <c r="T46" s="182" t="s">
        <v>196</v>
      </c>
      <c r="U46" s="182" t="s">
        <v>196</v>
      </c>
      <c r="V46" s="184" t="s">
        <v>194</v>
      </c>
      <c r="X46" s="185" t="s">
        <v>10</v>
      </c>
      <c r="Y46" s="182" t="s">
        <v>10</v>
      </c>
      <c r="Z46" s="182" t="s">
        <v>11</v>
      </c>
      <c r="AA46" s="183" t="s">
        <v>40</v>
      </c>
      <c r="AB46" s="181" t="s">
        <v>195</v>
      </c>
      <c r="AC46" s="182" t="s">
        <v>194</v>
      </c>
      <c r="AD46" s="182" t="s">
        <v>194</v>
      </c>
      <c r="AE46" s="184" t="s">
        <v>167</v>
      </c>
    </row>
    <row r="47" spans="1:62" ht="49.5" customHeight="1">
      <c r="A47" s="865"/>
      <c r="B47" s="206" t="s">
        <v>12</v>
      </c>
      <c r="C47" s="206"/>
      <c r="D47" s="207"/>
      <c r="E47" s="208"/>
      <c r="F47" s="677">
        <v>69415326</v>
      </c>
      <c r="G47" s="186" t="s">
        <v>1</v>
      </c>
      <c r="H47" s="675">
        <v>106692569.26099999</v>
      </c>
      <c r="I47" s="674" t="s">
        <v>1</v>
      </c>
      <c r="J47" s="717">
        <v>0.54231471785270458</v>
      </c>
      <c r="K47" s="718" t="s">
        <v>1</v>
      </c>
      <c r="L47" s="719">
        <v>0.81538433981359049</v>
      </c>
      <c r="M47" s="720" t="s">
        <v>1</v>
      </c>
      <c r="O47" s="676">
        <v>234085824</v>
      </c>
      <c r="P47" s="186" t="s">
        <v>1</v>
      </c>
      <c r="Q47" s="675">
        <v>369364090.67299998</v>
      </c>
      <c r="R47" s="674" t="s">
        <v>1</v>
      </c>
      <c r="S47" s="717">
        <v>1.6425625178910934</v>
      </c>
      <c r="T47" s="718" t="s">
        <v>1</v>
      </c>
      <c r="U47" s="719">
        <v>2.3806627422265905</v>
      </c>
      <c r="V47" s="720" t="s">
        <v>1</v>
      </c>
      <c r="X47" s="676">
        <v>29850272</v>
      </c>
      <c r="Y47" s="186" t="s">
        <v>1</v>
      </c>
      <c r="Z47" s="675">
        <v>144933008.028</v>
      </c>
      <c r="AA47" s="674" t="s">
        <v>1</v>
      </c>
      <c r="AB47" s="717">
        <v>-0.39111730449140225</v>
      </c>
      <c r="AC47" s="718" t="s">
        <v>1</v>
      </c>
      <c r="AD47" s="719">
        <v>0.8170043488821932</v>
      </c>
      <c r="AE47" s="720" t="s">
        <v>1</v>
      </c>
    </row>
    <row r="48" spans="1:62" ht="49.5" customHeight="1">
      <c r="A48" s="865"/>
      <c r="B48" s="209" t="s">
        <v>13</v>
      </c>
      <c r="C48" s="209"/>
      <c r="D48" s="210"/>
      <c r="E48" s="211"/>
      <c r="F48" s="673">
        <v>698711</v>
      </c>
      <c r="G48" s="670">
        <v>100.65658987181016</v>
      </c>
      <c r="H48" s="672">
        <v>280872.85200000001</v>
      </c>
      <c r="I48" s="669">
        <v>26.325437089522712</v>
      </c>
      <c r="J48" s="742">
        <v>5.5275122614830252E-2</v>
      </c>
      <c r="K48" s="743">
        <v>-0.4844125546588316</v>
      </c>
      <c r="L48" s="743">
        <v>-2.6458328484362568</v>
      </c>
      <c r="M48" s="744">
        <v>-3.4332232237326963</v>
      </c>
      <c r="O48" s="671">
        <v>2471891</v>
      </c>
      <c r="P48" s="670">
        <v>105.59763755706967</v>
      </c>
      <c r="Q48" s="672">
        <v>986846.495</v>
      </c>
      <c r="R48" s="669">
        <v>26.717445466935239</v>
      </c>
      <c r="S48" s="742">
        <v>2.1934103841682457</v>
      </c>
      <c r="T48" s="743">
        <v>0.54194606337298978</v>
      </c>
      <c r="U48" s="743">
        <v>-0.53082808944681403</v>
      </c>
      <c r="V48" s="744">
        <v>-2.8437897877297047</v>
      </c>
      <c r="X48" s="671">
        <v>914773</v>
      </c>
      <c r="Y48" s="670">
        <v>306.45382393835473</v>
      </c>
      <c r="Z48" s="672">
        <v>503863.29200000007</v>
      </c>
      <c r="AA48" s="669">
        <v>34.765254572143938</v>
      </c>
      <c r="AB48" s="742">
        <v>-4.4576600626871539</v>
      </c>
      <c r="AC48" s="743">
        <v>-4.0825101618965505</v>
      </c>
      <c r="AD48" s="743">
        <v>-4.9806804427322646</v>
      </c>
      <c r="AE48" s="744">
        <v>-5.7507013118057841</v>
      </c>
    </row>
    <row r="49" spans="1:31" ht="49.5" customHeight="1">
      <c r="A49" s="865"/>
      <c r="B49" s="190"/>
      <c r="C49" s="867" t="s">
        <v>14</v>
      </c>
      <c r="D49" s="868"/>
      <c r="E49" s="869"/>
      <c r="F49" s="668">
        <v>495415</v>
      </c>
      <c r="G49" s="638">
        <v>71.369685708887971</v>
      </c>
      <c r="H49" s="667">
        <v>225660.46400000001</v>
      </c>
      <c r="I49" s="630">
        <v>21.150532371937835</v>
      </c>
      <c r="J49" s="724">
        <v>0.63192661444961118</v>
      </c>
      <c r="K49" s="725">
        <v>8.9128539409855989E-2</v>
      </c>
      <c r="L49" s="725">
        <v>-2.0503579404007866</v>
      </c>
      <c r="M49" s="726">
        <v>-2.8425644548008506</v>
      </c>
      <c r="O49" s="671">
        <v>1758770</v>
      </c>
      <c r="P49" s="670">
        <v>75.133554435145982</v>
      </c>
      <c r="Q49" s="667">
        <v>799312.75</v>
      </c>
      <c r="R49" s="669">
        <v>21.640239811715642</v>
      </c>
      <c r="S49" s="742">
        <v>2.9306593222660098</v>
      </c>
      <c r="T49" s="743">
        <v>1.2672809229383546</v>
      </c>
      <c r="U49" s="743">
        <v>0.86932461497730174</v>
      </c>
      <c r="V49" s="744">
        <v>-1.4761949051399768</v>
      </c>
      <c r="X49" s="671">
        <v>616039</v>
      </c>
      <c r="Y49" s="670">
        <v>206.37634390735201</v>
      </c>
      <c r="Z49" s="667">
        <v>413045.31099999999</v>
      </c>
      <c r="AA49" s="669">
        <v>28.499050466143824</v>
      </c>
      <c r="AB49" s="742">
        <v>-4.2650633115975012</v>
      </c>
      <c r="AC49" s="743">
        <v>-3.8891571738117392</v>
      </c>
      <c r="AD49" s="743">
        <v>-4.1399033014657078</v>
      </c>
      <c r="AE49" s="744">
        <v>-4.9167376896007369</v>
      </c>
    </row>
    <row r="50" spans="1:31" ht="49.5" customHeight="1">
      <c r="A50" s="865"/>
      <c r="B50" s="615"/>
      <c r="C50" s="882" t="s">
        <v>60</v>
      </c>
      <c r="D50" s="883"/>
      <c r="E50" s="870"/>
      <c r="F50" s="668">
        <v>101803</v>
      </c>
      <c r="G50" s="638">
        <v>14.665781444287967</v>
      </c>
      <c r="H50" s="667">
        <v>27826.19</v>
      </c>
      <c r="I50" s="630">
        <v>2.6080719765899838</v>
      </c>
      <c r="J50" s="724">
        <v>-3.9838908957152483</v>
      </c>
      <c r="K50" s="725">
        <v>-4.5017917344250691</v>
      </c>
      <c r="L50" s="725">
        <v>-10.478145295879997</v>
      </c>
      <c r="M50" s="726">
        <v>-11.202188742967081</v>
      </c>
      <c r="O50" s="641">
        <v>351247</v>
      </c>
      <c r="P50" s="638">
        <v>15.005052164115671</v>
      </c>
      <c r="Q50" s="667">
        <v>92844.680000000008</v>
      </c>
      <c r="R50" s="630">
        <v>2.5136357958033311</v>
      </c>
      <c r="S50" s="724">
        <v>-3.5409360659744493</v>
      </c>
      <c r="T50" s="725">
        <v>-5.0997322927126731</v>
      </c>
      <c r="U50" s="725">
        <v>-13.251535386310479</v>
      </c>
      <c r="V50" s="726">
        <v>-15.268701832782355</v>
      </c>
      <c r="X50" s="641">
        <v>172316</v>
      </c>
      <c r="Y50" s="638">
        <v>57.726777163035571</v>
      </c>
      <c r="Z50" s="667">
        <v>50675.132000000005</v>
      </c>
      <c r="AA50" s="630">
        <v>3.4964520980762326</v>
      </c>
      <c r="AB50" s="724">
        <v>-8.1799144228873502</v>
      </c>
      <c r="AC50" s="725">
        <v>-7.8193800669417044</v>
      </c>
      <c r="AD50" s="725">
        <v>-15.649694819143662</v>
      </c>
      <c r="AE50" s="726">
        <v>-16.333255758167581</v>
      </c>
    </row>
    <row r="51" spans="1:31" ht="49.5" customHeight="1" thickBot="1">
      <c r="A51" s="866"/>
      <c r="B51" s="618"/>
      <c r="C51" s="871" t="s">
        <v>21</v>
      </c>
      <c r="D51" s="872"/>
      <c r="E51" s="873"/>
      <c r="F51" s="666">
        <v>101493</v>
      </c>
      <c r="G51" s="632">
        <v>14.621122718634211</v>
      </c>
      <c r="H51" s="665">
        <v>27386.198</v>
      </c>
      <c r="I51" s="664">
        <v>2.5668327409948919</v>
      </c>
      <c r="J51" s="727">
        <v>1.4990899453967188</v>
      </c>
      <c r="K51" s="728">
        <v>0.9516144821501058</v>
      </c>
      <c r="L51" s="728">
        <v>1.2842285774643045</v>
      </c>
      <c r="M51" s="729">
        <v>0.46505227423460838</v>
      </c>
      <c r="O51" s="635">
        <v>361874</v>
      </c>
      <c r="P51" s="632">
        <v>15.459030957808022</v>
      </c>
      <c r="Q51" s="665">
        <v>94689.065000000002</v>
      </c>
      <c r="R51" s="664">
        <v>2.5635698594162672</v>
      </c>
      <c r="S51" s="727">
        <v>4.5875589954942342</v>
      </c>
      <c r="T51" s="728">
        <v>2.897404792490093</v>
      </c>
      <c r="U51" s="728">
        <v>2.1882145704759921</v>
      </c>
      <c r="V51" s="729">
        <v>-0.18797316465429503</v>
      </c>
      <c r="X51" s="635">
        <v>126418</v>
      </c>
      <c r="Y51" s="632">
        <v>42.350702867967165</v>
      </c>
      <c r="Z51" s="665">
        <v>40142.849000000002</v>
      </c>
      <c r="AA51" s="664">
        <v>2.7697520079238744</v>
      </c>
      <c r="AB51" s="727">
        <v>9.184335956675227E-2</v>
      </c>
      <c r="AC51" s="728">
        <v>0.4848570237802079</v>
      </c>
      <c r="AD51" s="728">
        <v>2.1080067828073368</v>
      </c>
      <c r="AE51" s="729">
        <v>1.2805403634664145</v>
      </c>
    </row>
    <row r="52" spans="1:31" ht="49.5" customHeight="1">
      <c r="A52" s="865" t="s">
        <v>19</v>
      </c>
      <c r="B52" s="878" t="s">
        <v>20</v>
      </c>
      <c r="C52" s="878" t="s">
        <v>17</v>
      </c>
      <c r="D52" s="212" t="s">
        <v>18</v>
      </c>
      <c r="E52" s="213"/>
      <c r="F52" s="663">
        <v>828284</v>
      </c>
      <c r="G52" s="661">
        <v>119.83378618493605</v>
      </c>
      <c r="H52" s="658" t="s">
        <v>2</v>
      </c>
      <c r="I52" s="660" t="s">
        <v>1</v>
      </c>
      <c r="J52" s="717">
        <v>-4.0428713316970288E-2</v>
      </c>
      <c r="K52" s="719">
        <v>-7.3893957982036795E-2</v>
      </c>
      <c r="L52" s="718" t="s">
        <v>1</v>
      </c>
      <c r="M52" s="720" t="s">
        <v>1</v>
      </c>
      <c r="O52" s="662">
        <v>2932792</v>
      </c>
      <c r="P52" s="661">
        <v>126.44053616239286</v>
      </c>
      <c r="Q52" s="658" t="s">
        <v>2</v>
      </c>
      <c r="R52" s="660" t="s">
        <v>1</v>
      </c>
      <c r="S52" s="717">
        <v>7.8686432340084451</v>
      </c>
      <c r="T52" s="719">
        <v>6.6298187600220899</v>
      </c>
      <c r="U52" s="718" t="s">
        <v>1</v>
      </c>
      <c r="V52" s="720" t="s">
        <v>1</v>
      </c>
      <c r="X52" s="662">
        <v>601661</v>
      </c>
      <c r="Y52" s="661">
        <v>201.56582722847389</v>
      </c>
      <c r="Z52" s="658" t="s">
        <v>2</v>
      </c>
      <c r="AA52" s="660" t="s">
        <v>1</v>
      </c>
      <c r="AB52" s="717">
        <v>14.725561795074697</v>
      </c>
      <c r="AC52" s="719">
        <v>15.157460656681863</v>
      </c>
      <c r="AD52" s="718" t="s">
        <v>1</v>
      </c>
      <c r="AE52" s="720" t="s">
        <v>1</v>
      </c>
    </row>
    <row r="53" spans="1:31" ht="49.5" customHeight="1">
      <c r="A53" s="865"/>
      <c r="B53" s="878"/>
      <c r="C53" s="878"/>
      <c r="D53" s="214"/>
      <c r="E53" s="193" t="s">
        <v>14</v>
      </c>
      <c r="F53" s="663">
        <v>524414</v>
      </c>
      <c r="G53" s="661">
        <v>75.870734130306829</v>
      </c>
      <c r="H53" s="658" t="s">
        <v>2</v>
      </c>
      <c r="I53" s="660" t="s">
        <v>1</v>
      </c>
      <c r="J53" s="717">
        <v>2.8508780531813329</v>
      </c>
      <c r="K53" s="719">
        <v>2.8164448342933497</v>
      </c>
      <c r="L53" s="718" t="s">
        <v>1</v>
      </c>
      <c r="M53" s="720" t="s">
        <v>1</v>
      </c>
      <c r="O53" s="662">
        <v>1694026</v>
      </c>
      <c r="P53" s="661">
        <v>73.034008451002919</v>
      </c>
      <c r="Q53" s="658" t="s">
        <v>2</v>
      </c>
      <c r="R53" s="660" t="s">
        <v>1</v>
      </c>
      <c r="S53" s="717">
        <v>7.3590522128363745</v>
      </c>
      <c r="T53" s="719">
        <v>6.1260801701945553</v>
      </c>
      <c r="U53" s="718" t="s">
        <v>1</v>
      </c>
      <c r="V53" s="720" t="s">
        <v>1</v>
      </c>
      <c r="X53" s="662">
        <v>325012</v>
      </c>
      <c r="Y53" s="661">
        <v>108.88409359951991</v>
      </c>
      <c r="Z53" s="658" t="s">
        <v>2</v>
      </c>
      <c r="AA53" s="660" t="s">
        <v>1</v>
      </c>
      <c r="AB53" s="717">
        <v>6.518005794365564</v>
      </c>
      <c r="AC53" s="719">
        <v>6.9190062751949881</v>
      </c>
      <c r="AD53" s="718" t="s">
        <v>1</v>
      </c>
      <c r="AE53" s="720" t="s">
        <v>1</v>
      </c>
    </row>
    <row r="54" spans="1:31" ht="49.5" customHeight="1">
      <c r="A54" s="865"/>
      <c r="B54" s="878"/>
      <c r="C54" s="878"/>
      <c r="D54" s="214"/>
      <c r="E54" s="193" t="s">
        <v>60</v>
      </c>
      <c r="F54" s="663">
        <v>157586</v>
      </c>
      <c r="G54" s="661">
        <v>22.799096722548466</v>
      </c>
      <c r="H54" s="658" t="s">
        <v>2</v>
      </c>
      <c r="I54" s="660" t="s">
        <v>1</v>
      </c>
      <c r="J54" s="717">
        <v>-33.788785949875006</v>
      </c>
      <c r="K54" s="719">
        <v>-33.810952656366794</v>
      </c>
      <c r="L54" s="718" t="s">
        <v>1</v>
      </c>
      <c r="M54" s="720" t="s">
        <v>1</v>
      </c>
      <c r="O54" s="662">
        <v>658258</v>
      </c>
      <c r="P54" s="661">
        <v>28.379269465132339</v>
      </c>
      <c r="Q54" s="658" t="s">
        <v>2</v>
      </c>
      <c r="R54" s="660" t="s">
        <v>1</v>
      </c>
      <c r="S54" s="717">
        <v>0.10082193447334475</v>
      </c>
      <c r="T54" s="719">
        <v>-1.0487924887798812</v>
      </c>
      <c r="U54" s="718" t="s">
        <v>1</v>
      </c>
      <c r="V54" s="720" t="s">
        <v>1</v>
      </c>
      <c r="X54" s="662">
        <v>163681</v>
      </c>
      <c r="Y54" s="661">
        <v>54.835690142096347</v>
      </c>
      <c r="Z54" s="658" t="s">
        <v>2</v>
      </c>
      <c r="AA54" s="660" t="s">
        <v>1</v>
      </c>
      <c r="AB54" s="717">
        <v>26.722409321410595</v>
      </c>
      <c r="AC54" s="719">
        <v>27.199471830145967</v>
      </c>
      <c r="AD54" s="718" t="s">
        <v>1</v>
      </c>
      <c r="AE54" s="720" t="s">
        <v>1</v>
      </c>
    </row>
    <row r="55" spans="1:31" ht="49.5" customHeight="1">
      <c r="A55" s="865"/>
      <c r="B55" s="878"/>
      <c r="C55" s="878"/>
      <c r="D55" s="215"/>
      <c r="E55" s="193" t="s">
        <v>21</v>
      </c>
      <c r="F55" s="663">
        <v>146284</v>
      </c>
      <c r="G55" s="661">
        <v>21.163955332080768</v>
      </c>
      <c r="H55" s="658" t="s">
        <v>2</v>
      </c>
      <c r="I55" s="660" t="s">
        <v>1</v>
      </c>
      <c r="J55" s="717">
        <v>81.188069758224344</v>
      </c>
      <c r="K55" s="719">
        <v>81.127410203498385</v>
      </c>
      <c r="L55" s="718" t="s">
        <v>1</v>
      </c>
      <c r="M55" s="720" t="s">
        <v>1</v>
      </c>
      <c r="O55" s="662">
        <v>580508</v>
      </c>
      <c r="P55" s="661">
        <v>25.027258246257613</v>
      </c>
      <c r="Q55" s="658" t="s">
        <v>2</v>
      </c>
      <c r="R55" s="660" t="s">
        <v>1</v>
      </c>
      <c r="S55" s="717">
        <v>20.100216611875794</v>
      </c>
      <c r="T55" s="719">
        <v>18.720917835056269</v>
      </c>
      <c r="U55" s="718" t="s">
        <v>1</v>
      </c>
      <c r="V55" s="720" t="s">
        <v>1</v>
      </c>
      <c r="X55" s="662">
        <v>112968</v>
      </c>
      <c r="Y55" s="661">
        <v>37.84604348685761</v>
      </c>
      <c r="Z55" s="658" t="s">
        <v>2</v>
      </c>
      <c r="AA55" s="660" t="s">
        <v>1</v>
      </c>
      <c r="AB55" s="717">
        <v>25.316708450735476</v>
      </c>
      <c r="AC55" s="719">
        <v>25.788479021071879</v>
      </c>
      <c r="AD55" s="718" t="s">
        <v>1</v>
      </c>
      <c r="AE55" s="720" t="s">
        <v>1</v>
      </c>
    </row>
    <row r="56" spans="1:31" ht="49.5" customHeight="1">
      <c r="A56" s="865"/>
      <c r="B56" s="878"/>
      <c r="C56" s="878"/>
      <c r="D56" s="216" t="s">
        <v>13</v>
      </c>
      <c r="E56" s="217"/>
      <c r="F56" s="656">
        <v>176530</v>
      </c>
      <c r="G56" s="654">
        <v>25.539861056384961</v>
      </c>
      <c r="H56" s="659">
        <v>35828.582999999999</v>
      </c>
      <c r="I56" s="653">
        <v>3.3701942811244319</v>
      </c>
      <c r="J56" s="724">
        <v>22.260005956132403</v>
      </c>
      <c r="K56" s="725">
        <v>22.219074798071105</v>
      </c>
      <c r="L56" s="725">
        <v>12.811042783335751</v>
      </c>
      <c r="M56" s="726">
        <v>11.907381321866353</v>
      </c>
      <c r="O56" s="655">
        <v>671039</v>
      </c>
      <c r="P56" s="654">
        <v>28.930292685562407</v>
      </c>
      <c r="Q56" s="659">
        <v>163091.55199999997</v>
      </c>
      <c r="R56" s="653">
        <v>4.4671726081778216</v>
      </c>
      <c r="S56" s="724">
        <v>3.6244842240505903</v>
      </c>
      <c r="T56" s="725">
        <v>2.4344020712374146</v>
      </c>
      <c r="U56" s="725">
        <v>-2.7411347336500995</v>
      </c>
      <c r="V56" s="726">
        <v>-4.6951696111425036</v>
      </c>
      <c r="X56" s="655">
        <v>271798</v>
      </c>
      <c r="Y56" s="654">
        <v>91.056572902423042</v>
      </c>
      <c r="Z56" s="659">
        <v>77114.619000000006</v>
      </c>
      <c r="AA56" s="653">
        <v>5.344013767727942</v>
      </c>
      <c r="AB56" s="724">
        <v>8.8916844281341696</v>
      </c>
      <c r="AC56" s="725">
        <v>9.3016209218599784</v>
      </c>
      <c r="AD56" s="725">
        <v>0.89582696121215122</v>
      </c>
      <c r="AE56" s="726">
        <v>0.17340958877332469</v>
      </c>
    </row>
    <row r="57" spans="1:31" ht="49.5" customHeight="1">
      <c r="A57" s="865"/>
      <c r="B57" s="878"/>
      <c r="C57" s="878"/>
      <c r="D57" s="218"/>
      <c r="E57" s="193" t="s">
        <v>14</v>
      </c>
      <c r="F57" s="656">
        <v>92898</v>
      </c>
      <c r="G57" s="654">
        <v>13.44021986300374</v>
      </c>
      <c r="H57" s="659">
        <v>20929.378000000001</v>
      </c>
      <c r="I57" s="653">
        <v>1.9687094530947962</v>
      </c>
      <c r="J57" s="724">
        <v>18.416826003824085</v>
      </c>
      <c r="K57" s="725">
        <v>18.37718149551273</v>
      </c>
      <c r="L57" s="725">
        <v>15.477686570561147</v>
      </c>
      <c r="M57" s="726">
        <v>14.552664228432107</v>
      </c>
      <c r="O57" s="655">
        <v>325924</v>
      </c>
      <c r="P57" s="654">
        <v>14.051458578784903</v>
      </c>
      <c r="Q57" s="659">
        <v>88286.766000000003</v>
      </c>
      <c r="R57" s="653">
        <v>2.4182259467357641</v>
      </c>
      <c r="S57" s="724">
        <v>6.8102496206696514</v>
      </c>
      <c r="T57" s="725">
        <v>5.5835803372188195</v>
      </c>
      <c r="U57" s="725">
        <v>2.2242455544805466</v>
      </c>
      <c r="V57" s="726">
        <v>0.17045086345908089</v>
      </c>
      <c r="X57" s="655">
        <v>125227</v>
      </c>
      <c r="Y57" s="654">
        <v>41.952999855965565</v>
      </c>
      <c r="Z57" s="659">
        <v>38448.277999999998</v>
      </c>
      <c r="AA57" s="653">
        <v>2.6644510423818772</v>
      </c>
      <c r="AB57" s="724">
        <v>8.976434140907827</v>
      </c>
      <c r="AC57" s="725">
        <v>9.3866896856271183</v>
      </c>
      <c r="AD57" s="725">
        <v>3.2143128181247249</v>
      </c>
      <c r="AE57" s="726">
        <v>2.4752950122365149</v>
      </c>
    </row>
    <row r="58" spans="1:31" ht="49.5" customHeight="1">
      <c r="A58" s="865"/>
      <c r="B58" s="878"/>
      <c r="C58" s="878"/>
      <c r="D58" s="218"/>
      <c r="E58" s="193" t="s">
        <v>60</v>
      </c>
      <c r="F58" s="656">
        <v>41068</v>
      </c>
      <c r="G58" s="654">
        <v>5.941602072529415</v>
      </c>
      <c r="H58" s="659">
        <v>7556.1559999999999</v>
      </c>
      <c r="I58" s="653">
        <v>0.71076530541227567</v>
      </c>
      <c r="J58" s="724">
        <v>-1.3570965339994672</v>
      </c>
      <c r="K58" s="725">
        <v>-1.3901209743453933</v>
      </c>
      <c r="L58" s="725">
        <v>-17.019547774657596</v>
      </c>
      <c r="M58" s="726">
        <v>-17.684254304100506</v>
      </c>
      <c r="O58" s="655">
        <v>162921</v>
      </c>
      <c r="P58" s="654">
        <v>7.0239616693284788</v>
      </c>
      <c r="Q58" s="659">
        <v>33575.686999999998</v>
      </c>
      <c r="R58" s="653">
        <v>0.91965762437009735</v>
      </c>
      <c r="S58" s="724">
        <v>-6.6162646735143085</v>
      </c>
      <c r="T58" s="725">
        <v>-7.6887362771827128</v>
      </c>
      <c r="U58" s="725">
        <v>-20.832136604601189</v>
      </c>
      <c r="V58" s="726">
        <v>-22.422703858573527</v>
      </c>
      <c r="X58" s="655">
        <v>74451</v>
      </c>
      <c r="Y58" s="654">
        <v>24.942247217265386</v>
      </c>
      <c r="Z58" s="659">
        <v>19193.456000000002</v>
      </c>
      <c r="AA58" s="653">
        <v>1.3300992009605921</v>
      </c>
      <c r="AB58" s="724">
        <v>0.11833842098893399</v>
      </c>
      <c r="AC58" s="725">
        <v>0.49524654602618057</v>
      </c>
      <c r="AD58" s="725">
        <v>-12.472933172417115</v>
      </c>
      <c r="AE58" s="726">
        <v>-13.099629791487075</v>
      </c>
    </row>
    <row r="59" spans="1:31" ht="49.5" customHeight="1">
      <c r="A59" s="865"/>
      <c r="B59" s="878"/>
      <c r="C59" s="878"/>
      <c r="D59" s="219"/>
      <c r="E59" s="193" t="s">
        <v>21</v>
      </c>
      <c r="F59" s="656">
        <v>42564</v>
      </c>
      <c r="G59" s="654">
        <v>6.1580391208518064</v>
      </c>
      <c r="H59" s="659">
        <v>7343.0490000000009</v>
      </c>
      <c r="I59" s="653">
        <v>0.69071952261736058</v>
      </c>
      <c r="J59" s="724">
        <v>75.117254998765731</v>
      </c>
      <c r="K59" s="725">
        <v>75.058627878739372</v>
      </c>
      <c r="L59" s="725">
        <v>62.109054976524931</v>
      </c>
      <c r="M59" s="726">
        <v>60.810496768718394</v>
      </c>
      <c r="O59" s="655">
        <v>182194</v>
      </c>
      <c r="P59" s="654">
        <v>7.8548724374490266</v>
      </c>
      <c r="Q59" s="659">
        <v>41229.099000000002</v>
      </c>
      <c r="R59" s="653">
        <v>1.129289037071961</v>
      </c>
      <c r="S59" s="724">
        <v>8.4739909860027041</v>
      </c>
      <c r="T59" s="725">
        <v>7.2282143562465393</v>
      </c>
      <c r="U59" s="725">
        <v>5.9558675815169408</v>
      </c>
      <c r="V59" s="726">
        <v>3.8271006031828279</v>
      </c>
      <c r="X59" s="655">
        <v>72120</v>
      </c>
      <c r="Y59" s="654">
        <v>24.161325829192084</v>
      </c>
      <c r="Z59" s="659">
        <v>19472.884999999998</v>
      </c>
      <c r="AA59" s="653">
        <v>1.3494635243854722</v>
      </c>
      <c r="AB59" s="724">
        <v>19.544497671103443</v>
      </c>
      <c r="AC59" s="725">
        <v>19.994538025211938</v>
      </c>
      <c r="AD59" s="725">
        <v>12.883495579558684</v>
      </c>
      <c r="AE59" s="726">
        <v>12.075246113506452</v>
      </c>
    </row>
    <row r="60" spans="1:31" ht="49.5" customHeight="1">
      <c r="A60" s="865"/>
      <c r="B60" s="878"/>
      <c r="C60" s="878"/>
      <c r="D60" s="212" t="s">
        <v>22</v>
      </c>
      <c r="E60" s="217"/>
      <c r="F60" s="656">
        <v>2284</v>
      </c>
      <c r="G60" s="654">
        <v>0.33044265933712824</v>
      </c>
      <c r="H60" s="659">
        <v>41069.198999999993</v>
      </c>
      <c r="I60" s="653">
        <v>3.8631496981100599</v>
      </c>
      <c r="J60" s="724">
        <v>13.06930693069306</v>
      </c>
      <c r="K60" s="725">
        <v>13.031452706511871</v>
      </c>
      <c r="L60" s="725">
        <v>15.399616265610746</v>
      </c>
      <c r="M60" s="726">
        <v>14.475219297772469</v>
      </c>
      <c r="O60" s="655">
        <v>10189</v>
      </c>
      <c r="P60" s="654">
        <v>0.43927514223941588</v>
      </c>
      <c r="Q60" s="659">
        <v>162561.78099999999</v>
      </c>
      <c r="R60" s="653">
        <v>4.4526618719024871</v>
      </c>
      <c r="S60" s="724">
        <v>4.8035383665912406</v>
      </c>
      <c r="T60" s="725">
        <v>3.5999152895192594</v>
      </c>
      <c r="U60" s="725">
        <v>-2.1452445665186275</v>
      </c>
      <c r="V60" s="726">
        <v>-4.1112515163413121</v>
      </c>
      <c r="X60" s="655">
        <v>8530</v>
      </c>
      <c r="Y60" s="654">
        <v>2.8576831575569672</v>
      </c>
      <c r="Z60" s="659">
        <v>138054.90900000001</v>
      </c>
      <c r="AA60" s="653">
        <v>9.5671526873319337</v>
      </c>
      <c r="AB60" s="724">
        <v>26.783590963139119</v>
      </c>
      <c r="AC60" s="725">
        <v>27.260883797889051</v>
      </c>
      <c r="AD60" s="725">
        <v>13.974512952336198</v>
      </c>
      <c r="AE60" s="726">
        <v>13.158451766736533</v>
      </c>
    </row>
    <row r="61" spans="1:31" ht="49.5" customHeight="1">
      <c r="A61" s="865"/>
      <c r="B61" s="878"/>
      <c r="C61" s="878"/>
      <c r="D61" s="212"/>
      <c r="E61" s="193" t="s">
        <v>14</v>
      </c>
      <c r="F61" s="656">
        <v>930</v>
      </c>
      <c r="G61" s="654">
        <v>0.13454976934480267</v>
      </c>
      <c r="H61" s="659">
        <v>16169.554</v>
      </c>
      <c r="I61" s="653">
        <v>1.5209794487025259</v>
      </c>
      <c r="J61" s="724">
        <v>2.19780219780219</v>
      </c>
      <c r="K61" s="725">
        <v>2.1635876207411116</v>
      </c>
      <c r="L61" s="725">
        <v>6.1593837044724893</v>
      </c>
      <c r="M61" s="726">
        <v>5.3090046860698124</v>
      </c>
      <c r="O61" s="655">
        <v>5871</v>
      </c>
      <c r="P61" s="654">
        <v>0.25311457062396808</v>
      </c>
      <c r="Q61" s="659">
        <v>91770.96100000001</v>
      </c>
      <c r="R61" s="653">
        <v>2.5136600772880944</v>
      </c>
      <c r="S61" s="724">
        <v>-0.22093813732155354</v>
      </c>
      <c r="T61" s="725">
        <v>-1.36685728602842</v>
      </c>
      <c r="U61" s="725">
        <v>-10.912977101904346</v>
      </c>
      <c r="V61" s="726">
        <v>-12.702830904929058</v>
      </c>
      <c r="X61" s="655">
        <v>2741</v>
      </c>
      <c r="Y61" s="654">
        <v>0.91827778837791862</v>
      </c>
      <c r="Z61" s="659">
        <v>38096.978000000003</v>
      </c>
      <c r="AA61" s="653">
        <v>2.6401060859916652</v>
      </c>
      <c r="AB61" s="724">
        <v>-12.511969358442386</v>
      </c>
      <c r="AC61" s="725">
        <v>-12.182609621631215</v>
      </c>
      <c r="AD61" s="725">
        <v>-23.748725917272012</v>
      </c>
      <c r="AE61" s="726">
        <v>-24.294687496923231</v>
      </c>
    </row>
    <row r="62" spans="1:31" ht="49.5" customHeight="1">
      <c r="A62" s="865"/>
      <c r="B62" s="878"/>
      <c r="C62" s="878"/>
      <c r="D62" s="212"/>
      <c r="E62" s="193" t="s">
        <v>60</v>
      </c>
      <c r="F62" s="656">
        <v>158</v>
      </c>
      <c r="G62" s="654">
        <v>2.2858993071482602E-2</v>
      </c>
      <c r="H62" s="659">
        <v>448.63900000000001</v>
      </c>
      <c r="I62" s="653">
        <v>4.2200959833923218E-2</v>
      </c>
      <c r="J62" s="724">
        <v>13.669064748201436</v>
      </c>
      <c r="K62" s="725">
        <v>13.631009732421745</v>
      </c>
      <c r="L62" s="725">
        <v>-23.679823352692395</v>
      </c>
      <c r="M62" s="726">
        <v>-24.291178417472437</v>
      </c>
      <c r="O62" s="655">
        <v>878</v>
      </c>
      <c r="P62" s="654">
        <v>3.7852936979704301E-2</v>
      </c>
      <c r="Q62" s="659">
        <v>2423.6489999999999</v>
      </c>
      <c r="R62" s="653">
        <v>6.6385157856843319E-2</v>
      </c>
      <c r="S62" s="724">
        <v>-11.133603238866399</v>
      </c>
      <c r="T62" s="725">
        <v>-12.154195172926833</v>
      </c>
      <c r="U62" s="725">
        <v>-5.3204044154270349</v>
      </c>
      <c r="V62" s="726">
        <v>-7.2226189996963086</v>
      </c>
      <c r="X62" s="655">
        <v>1734</v>
      </c>
      <c r="Y62" s="654">
        <v>0.58091706860536696</v>
      </c>
      <c r="Z62" s="659">
        <v>3706.8190000000004</v>
      </c>
      <c r="AA62" s="653">
        <v>0.25688114688701918</v>
      </c>
      <c r="AB62" s="724">
        <v>440.18691588785043</v>
      </c>
      <c r="AC62" s="725">
        <v>442.22051773190833</v>
      </c>
      <c r="AD62" s="725">
        <v>316.90077007255348</v>
      </c>
      <c r="AE62" s="726">
        <v>313.91574712408874</v>
      </c>
    </row>
    <row r="63" spans="1:31" ht="49.5" customHeight="1">
      <c r="A63" s="865"/>
      <c r="B63" s="878"/>
      <c r="C63" s="878"/>
      <c r="D63" s="212"/>
      <c r="E63" s="193" t="s">
        <v>21</v>
      </c>
      <c r="F63" s="656">
        <v>1196</v>
      </c>
      <c r="G63" s="654">
        <v>0.17303389692084301</v>
      </c>
      <c r="H63" s="659">
        <v>24451.005999999998</v>
      </c>
      <c r="I63" s="653">
        <v>2.2999692895736117</v>
      </c>
      <c r="J63" s="724">
        <v>23.171987641606592</v>
      </c>
      <c r="K63" s="725">
        <v>23.130751163205915</v>
      </c>
      <c r="L63" s="725">
        <v>23.680778728914362</v>
      </c>
      <c r="M63" s="726">
        <v>22.690046345769034</v>
      </c>
      <c r="O63" s="655">
        <v>3440</v>
      </c>
      <c r="P63" s="654">
        <v>0.14830763463574351</v>
      </c>
      <c r="Q63" s="659">
        <v>68367.171000000002</v>
      </c>
      <c r="R63" s="653">
        <v>1.8726166367575507</v>
      </c>
      <c r="S63" s="724">
        <v>20.701754385964904</v>
      </c>
      <c r="T63" s="725">
        <v>19.315547209315469</v>
      </c>
      <c r="U63" s="725">
        <v>12.904637312657385</v>
      </c>
      <c r="V63" s="726">
        <v>10.636262100429875</v>
      </c>
      <c r="X63" s="655">
        <v>4055</v>
      </c>
      <c r="Y63" s="654">
        <v>1.3584883005736812</v>
      </c>
      <c r="Z63" s="659">
        <v>96251.112000000008</v>
      </c>
      <c r="AA63" s="653">
        <v>6.6701654544532483</v>
      </c>
      <c r="AB63" s="724">
        <v>23.854612095296261</v>
      </c>
      <c r="AC63" s="725">
        <v>24.32087841931137</v>
      </c>
      <c r="AD63" s="725">
        <v>36.960933330521584</v>
      </c>
      <c r="AE63" s="726">
        <v>35.980288634270238</v>
      </c>
    </row>
    <row r="64" spans="1:31" ht="49.5" customHeight="1">
      <c r="A64" s="865"/>
      <c r="B64" s="878"/>
      <c r="C64" s="880"/>
      <c r="D64" s="173" t="s">
        <v>23</v>
      </c>
      <c r="E64" s="217"/>
      <c r="F64" s="656">
        <v>1007098</v>
      </c>
      <c r="G64" s="654">
        <v>145.70408990065815</v>
      </c>
      <c r="H64" s="658" t="s">
        <v>2</v>
      </c>
      <c r="I64" s="657" t="s">
        <v>1</v>
      </c>
      <c r="J64" s="724">
        <v>3.2891363119828441</v>
      </c>
      <c r="K64" s="725">
        <v>3.2545563695778554</v>
      </c>
      <c r="L64" s="745" t="s">
        <v>1</v>
      </c>
      <c r="M64" s="746" t="s">
        <v>1</v>
      </c>
      <c r="O64" s="655">
        <v>3614020</v>
      </c>
      <c r="P64" s="654">
        <v>155.8101039901947</v>
      </c>
      <c r="Q64" s="658" t="s">
        <v>2</v>
      </c>
      <c r="R64" s="657" t="s">
        <v>1</v>
      </c>
      <c r="S64" s="724">
        <v>7.0457578095727484</v>
      </c>
      <c r="T64" s="725">
        <v>5.8163838169544846</v>
      </c>
      <c r="U64" s="745" t="s">
        <v>1</v>
      </c>
      <c r="V64" s="746" t="s">
        <v>1</v>
      </c>
      <c r="X64" s="655">
        <v>881989</v>
      </c>
      <c r="Y64" s="654">
        <v>295.4800832884539</v>
      </c>
      <c r="Z64" s="658" t="s">
        <v>2</v>
      </c>
      <c r="AA64" s="657" t="s">
        <v>1</v>
      </c>
      <c r="AB64" s="724">
        <v>12.964431129901755</v>
      </c>
      <c r="AC64" s="725">
        <v>13.389699992775178</v>
      </c>
      <c r="AD64" s="745" t="s">
        <v>1</v>
      </c>
      <c r="AE64" s="746" t="s">
        <v>1</v>
      </c>
    </row>
    <row r="65" spans="1:62" ht="49.5" customHeight="1">
      <c r="A65" s="865"/>
      <c r="B65" s="878"/>
      <c r="C65" s="881" t="s">
        <v>24</v>
      </c>
      <c r="D65" s="173" t="s">
        <v>18</v>
      </c>
      <c r="E65" s="217"/>
      <c r="F65" s="656">
        <v>15995</v>
      </c>
      <c r="G65" s="654">
        <v>2.3141113555592674</v>
      </c>
      <c r="H65" s="658" t="s">
        <v>2</v>
      </c>
      <c r="I65" s="657" t="s">
        <v>1</v>
      </c>
      <c r="J65" s="724">
        <v>-9.9634112018012928</v>
      </c>
      <c r="K65" s="725">
        <v>-9.9935543530188653</v>
      </c>
      <c r="L65" s="745" t="s">
        <v>1</v>
      </c>
      <c r="M65" s="746" t="s">
        <v>1</v>
      </c>
      <c r="O65" s="655">
        <v>59433</v>
      </c>
      <c r="P65" s="654">
        <v>2.5623161771238792</v>
      </c>
      <c r="Q65" s="658" t="s">
        <v>2</v>
      </c>
      <c r="R65" s="657" t="s">
        <v>1</v>
      </c>
      <c r="S65" s="724">
        <v>-9.1780131114472994</v>
      </c>
      <c r="T65" s="725">
        <v>-10.221064147970694</v>
      </c>
      <c r="U65" s="745" t="s">
        <v>1</v>
      </c>
      <c r="V65" s="746" t="s">
        <v>1</v>
      </c>
      <c r="X65" s="655">
        <v>23894</v>
      </c>
      <c r="Y65" s="654">
        <v>8.0048629972644978</v>
      </c>
      <c r="Z65" s="658" t="s">
        <v>2</v>
      </c>
      <c r="AA65" s="657" t="s">
        <v>1</v>
      </c>
      <c r="AB65" s="724">
        <v>-8.1988627631781128</v>
      </c>
      <c r="AC65" s="725">
        <v>-7.8532657920545716</v>
      </c>
      <c r="AD65" s="745" t="s">
        <v>1</v>
      </c>
      <c r="AE65" s="746" t="s">
        <v>1</v>
      </c>
    </row>
    <row r="66" spans="1:62" ht="49.5" customHeight="1">
      <c r="A66" s="865"/>
      <c r="B66" s="878"/>
      <c r="C66" s="878"/>
      <c r="D66" s="173" t="s">
        <v>13</v>
      </c>
      <c r="E66" s="217"/>
      <c r="F66" s="656">
        <v>7190</v>
      </c>
      <c r="G66" s="654">
        <v>1.0402288619237969</v>
      </c>
      <c r="H66" s="757">
        <v>-10218.59</v>
      </c>
      <c r="I66" s="759">
        <v>-0.96120557095867598</v>
      </c>
      <c r="J66" s="724">
        <v>-6.8049254698639032</v>
      </c>
      <c r="K66" s="725">
        <v>-6.8361260435616771</v>
      </c>
      <c r="L66" s="725">
        <v>-2.8298852835048791</v>
      </c>
      <c r="M66" s="726">
        <v>-3.6082566708211345</v>
      </c>
      <c r="O66" s="655">
        <v>25026</v>
      </c>
      <c r="P66" s="654">
        <v>1.0789380419750338</v>
      </c>
      <c r="Q66" s="757">
        <v>-34213.203999999998</v>
      </c>
      <c r="R66" s="759">
        <v>-0.93711958634620074</v>
      </c>
      <c r="S66" s="724">
        <v>-8.8173139983968412</v>
      </c>
      <c r="T66" s="725">
        <v>-9.8645075074275042</v>
      </c>
      <c r="U66" s="725">
        <v>-11.64817128970823</v>
      </c>
      <c r="V66" s="726">
        <v>-13.423254253275118</v>
      </c>
      <c r="X66" s="655">
        <v>10228</v>
      </c>
      <c r="Y66" s="654">
        <v>3.4265396641843675</v>
      </c>
      <c r="Z66" s="757">
        <v>-18681.41</v>
      </c>
      <c r="AA66" s="759">
        <v>-1.294614607906841</v>
      </c>
      <c r="AB66" s="724">
        <v>-4.7583573889561421</v>
      </c>
      <c r="AC66" s="725">
        <v>-4.3998082009836992</v>
      </c>
      <c r="AD66" s="725">
        <v>-5.2291981615446304</v>
      </c>
      <c r="AE66" s="726">
        <v>-5.9077601567238816</v>
      </c>
    </row>
    <row r="67" spans="1:62" ht="49.5" customHeight="1" thickBot="1">
      <c r="A67" s="865"/>
      <c r="B67" s="879"/>
      <c r="C67" s="879"/>
      <c r="D67" s="220" t="s">
        <v>23</v>
      </c>
      <c r="E67" s="221"/>
      <c r="F67" s="652">
        <v>23185</v>
      </c>
      <c r="G67" s="650">
        <v>3.3543402174830641</v>
      </c>
      <c r="H67" s="649" t="s">
        <v>2</v>
      </c>
      <c r="I67" s="648" t="s">
        <v>1</v>
      </c>
      <c r="J67" s="727">
        <v>-9.0070643642072241</v>
      </c>
      <c r="K67" s="728">
        <v>-9.0375276886757661</v>
      </c>
      <c r="L67" s="747" t="s">
        <v>1</v>
      </c>
      <c r="M67" s="748" t="s">
        <v>1</v>
      </c>
      <c r="O67" s="651">
        <v>84459</v>
      </c>
      <c r="P67" s="650">
        <v>3.6412542190989128</v>
      </c>
      <c r="Q67" s="649" t="s">
        <v>2</v>
      </c>
      <c r="R67" s="648" t="s">
        <v>1</v>
      </c>
      <c r="S67" s="727">
        <v>-9.0714324164289195</v>
      </c>
      <c r="T67" s="728">
        <v>-10.115707485900941</v>
      </c>
      <c r="U67" s="747" t="s">
        <v>1</v>
      </c>
      <c r="V67" s="748" t="s">
        <v>1</v>
      </c>
      <c r="X67" s="651">
        <v>34122</v>
      </c>
      <c r="Y67" s="650">
        <v>11.431402661448864</v>
      </c>
      <c r="Z67" s="649" t="s">
        <v>2</v>
      </c>
      <c r="AA67" s="648" t="s">
        <v>1</v>
      </c>
      <c r="AB67" s="727">
        <v>-7.1939510974515173</v>
      </c>
      <c r="AC67" s="728">
        <v>-6.8445710094911334</v>
      </c>
      <c r="AD67" s="747" t="s">
        <v>1</v>
      </c>
      <c r="AE67" s="748" t="s">
        <v>1</v>
      </c>
    </row>
    <row r="68" spans="1:62" ht="49.5" customHeight="1">
      <c r="A68" s="865"/>
      <c r="B68" s="877" t="s">
        <v>25</v>
      </c>
      <c r="C68" s="170" t="s">
        <v>26</v>
      </c>
      <c r="D68" s="222"/>
      <c r="E68" s="223"/>
      <c r="F68" s="647">
        <v>161046</v>
      </c>
      <c r="G68" s="644">
        <v>23.20035203753131</v>
      </c>
      <c r="H68" s="640">
        <v>304403.37699999998</v>
      </c>
      <c r="I68" s="643">
        <v>28.530888243523673</v>
      </c>
      <c r="J68" s="749">
        <v>-1.2133182844243748</v>
      </c>
      <c r="K68" s="750">
        <v>-1.7461633016942528</v>
      </c>
      <c r="L68" s="750">
        <v>-2.0189647078157549</v>
      </c>
      <c r="M68" s="751">
        <v>-2.8114251274148074</v>
      </c>
      <c r="O68" s="646">
        <v>306069</v>
      </c>
      <c r="P68" s="644">
        <v>13.075076259209954</v>
      </c>
      <c r="Q68" s="640">
        <v>818821.32700000005</v>
      </c>
      <c r="R68" s="643">
        <v>22.168406395653307</v>
      </c>
      <c r="S68" s="749">
        <v>-3.6746447623093985</v>
      </c>
      <c r="T68" s="750">
        <v>-5.2312802319053873</v>
      </c>
      <c r="U68" s="750">
        <v>2.999728581148247</v>
      </c>
      <c r="V68" s="751">
        <v>0.60467066957785676</v>
      </c>
      <c r="X68" s="645">
        <v>158566</v>
      </c>
      <c r="Y68" s="644">
        <v>53.120453977772797</v>
      </c>
      <c r="Z68" s="637">
        <v>800459.98699999996</v>
      </c>
      <c r="AA68" s="643">
        <v>55.229653885701246</v>
      </c>
      <c r="AB68" s="749">
        <v>-1.9951296092562245</v>
      </c>
      <c r="AC68" s="750">
        <v>-1.6103105078169193</v>
      </c>
      <c r="AD68" s="750">
        <v>1.1309940162101526</v>
      </c>
      <c r="AE68" s="751">
        <v>0.31144514693312431</v>
      </c>
    </row>
    <row r="69" spans="1:62" ht="49.5" customHeight="1">
      <c r="A69" s="865"/>
      <c r="B69" s="878"/>
      <c r="C69" s="174" t="s">
        <v>27</v>
      </c>
      <c r="D69" s="173"/>
      <c r="E69" s="217"/>
      <c r="F69" s="642">
        <v>8903</v>
      </c>
      <c r="G69" s="638">
        <v>1.2825697886947907</v>
      </c>
      <c r="H69" s="640">
        <v>55890.436999999998</v>
      </c>
      <c r="I69" s="630">
        <v>5.2384563786514775</v>
      </c>
      <c r="J69" s="724">
        <v>-9.29190015282731</v>
      </c>
      <c r="K69" s="725">
        <v>-9.78117014540328</v>
      </c>
      <c r="L69" s="725">
        <v>1.0513141757160867</v>
      </c>
      <c r="M69" s="726">
        <v>0.2340216599356495</v>
      </c>
      <c r="O69" s="641">
        <v>49067</v>
      </c>
      <c r="P69" s="638">
        <v>2.096111552658567</v>
      </c>
      <c r="Q69" s="640">
        <v>193118.149</v>
      </c>
      <c r="R69" s="630">
        <v>5.2283953388140416</v>
      </c>
      <c r="S69" s="724">
        <v>-17.678343735319785</v>
      </c>
      <c r="T69" s="725">
        <v>-19.008676852091384</v>
      </c>
      <c r="U69" s="725">
        <v>-12.349237950743657</v>
      </c>
      <c r="V69" s="726">
        <v>-14.387385565238148</v>
      </c>
      <c r="X69" s="639">
        <v>16750</v>
      </c>
      <c r="Y69" s="638">
        <v>5.6113391529564627</v>
      </c>
      <c r="Z69" s="637">
        <v>189006.86199999999</v>
      </c>
      <c r="AA69" s="630">
        <v>13.040981110630453</v>
      </c>
      <c r="AB69" s="724">
        <v>-12.30366492146598</v>
      </c>
      <c r="AC69" s="725">
        <v>-11.959322597151967</v>
      </c>
      <c r="AD69" s="725">
        <v>-10.411337193876761</v>
      </c>
      <c r="AE69" s="726">
        <v>-11.137348917750771</v>
      </c>
    </row>
    <row r="70" spans="1:62" ht="49.5" customHeight="1" thickBot="1">
      <c r="A70" s="866"/>
      <c r="B70" s="879"/>
      <c r="C70" s="224" t="s">
        <v>28</v>
      </c>
      <c r="D70" s="220"/>
      <c r="E70" s="221"/>
      <c r="F70" s="636">
        <v>48340</v>
      </c>
      <c r="G70" s="632">
        <v>6.9638799938791616</v>
      </c>
      <c r="H70" s="634">
        <v>539211.56099999999</v>
      </c>
      <c r="I70" s="630">
        <v>50.538811159466697</v>
      </c>
      <c r="J70" s="727">
        <v>3.4431105690013055</v>
      </c>
      <c r="K70" s="728">
        <v>2.8851492620683814</v>
      </c>
      <c r="L70" s="728">
        <v>1.5608496186048058</v>
      </c>
      <c r="M70" s="729">
        <v>0.73943603317378859</v>
      </c>
      <c r="O70" s="635">
        <v>175312</v>
      </c>
      <c r="P70" s="632">
        <v>7.489218996875266</v>
      </c>
      <c r="Q70" s="634">
        <v>1716401.919</v>
      </c>
      <c r="R70" s="630">
        <v>46.469106292185288</v>
      </c>
      <c r="S70" s="727">
        <v>1.1639112496032737</v>
      </c>
      <c r="T70" s="728">
        <v>-0.47091617569518007</v>
      </c>
      <c r="U70" s="728">
        <v>5.4730951001769057</v>
      </c>
      <c r="V70" s="729">
        <v>3.0205238715209362</v>
      </c>
      <c r="X70" s="633">
        <v>44659</v>
      </c>
      <c r="Y70" s="632">
        <v>14.961002700410903</v>
      </c>
      <c r="Z70" s="631">
        <v>737006.55800000008</v>
      </c>
      <c r="AA70" s="630">
        <v>50.851532582392529</v>
      </c>
      <c r="AB70" s="727">
        <v>5.5294312247453803</v>
      </c>
      <c r="AC70" s="728">
        <v>5.9437957429310018</v>
      </c>
      <c r="AD70" s="728">
        <v>4.2600977308484147</v>
      </c>
      <c r="AE70" s="729">
        <v>3.415191121977017</v>
      </c>
    </row>
    <row r="71" spans="1:62" s="199" customFormat="1" ht="15" customHeight="1" thickBot="1">
      <c r="A71" s="195"/>
      <c r="B71" s="196"/>
      <c r="C71" s="196"/>
      <c r="D71" s="196"/>
      <c r="E71" s="225"/>
      <c r="F71" s="629"/>
      <c r="G71" s="627"/>
      <c r="H71" s="628"/>
      <c r="I71" s="627"/>
      <c r="J71" s="736"/>
      <c r="K71" s="736"/>
      <c r="L71" s="736"/>
      <c r="M71" s="736"/>
      <c r="N71" s="198"/>
      <c r="O71" s="629"/>
      <c r="P71" s="627"/>
      <c r="Q71" s="628"/>
      <c r="R71" s="627"/>
      <c r="S71" s="736"/>
      <c r="T71" s="736"/>
      <c r="U71" s="736"/>
      <c r="V71" s="736"/>
      <c r="W71" s="198"/>
      <c r="X71" s="629"/>
      <c r="Y71" s="627"/>
      <c r="Z71" s="628"/>
      <c r="AA71" s="627"/>
      <c r="AB71" s="736"/>
      <c r="AC71" s="736"/>
      <c r="AD71" s="736"/>
      <c r="AE71" s="736"/>
      <c r="AF71" s="198"/>
      <c r="AG71" s="198"/>
      <c r="AH71" s="163"/>
      <c r="AI71" s="163"/>
      <c r="AJ71" s="163"/>
      <c r="AK71" s="163"/>
      <c r="AL71" s="163"/>
      <c r="AM71" s="163"/>
      <c r="AN71" s="163"/>
      <c r="AO71" s="163"/>
      <c r="AP71" s="163"/>
      <c r="AQ71" s="163"/>
      <c r="AR71" s="163"/>
      <c r="AS71" s="163"/>
      <c r="AT71" s="163"/>
      <c r="AU71" s="163"/>
      <c r="AV71" s="163"/>
      <c r="AW71" s="163"/>
      <c r="AX71" s="163"/>
      <c r="AY71" s="163"/>
      <c r="AZ71" s="163"/>
      <c r="BA71" s="163"/>
      <c r="BB71" s="163"/>
      <c r="BC71" s="163"/>
      <c r="BD71" s="163"/>
      <c r="BE71" s="163"/>
      <c r="BF71" s="163"/>
      <c r="BG71" s="163"/>
      <c r="BH71" s="163"/>
      <c r="BI71" s="163"/>
      <c r="BJ71" s="163"/>
    </row>
    <row r="72" spans="1:62" ht="49.5" customHeight="1" thickBot="1">
      <c r="A72" s="226" t="s">
        <v>29</v>
      </c>
      <c r="B72" s="225"/>
      <c r="C72" s="225"/>
      <c r="D72" s="225"/>
      <c r="E72" s="227"/>
      <c r="F72" s="626" t="s">
        <v>2</v>
      </c>
      <c r="G72" s="625" t="s">
        <v>1</v>
      </c>
      <c r="H72" s="621">
        <v>1247057.4189999998</v>
      </c>
      <c r="I72" s="624" t="s">
        <v>1</v>
      </c>
      <c r="J72" s="752" t="s">
        <v>1</v>
      </c>
      <c r="K72" s="733" t="s">
        <v>1</v>
      </c>
      <c r="L72" s="732">
        <v>0.38715764895506766</v>
      </c>
      <c r="M72" s="734" t="s">
        <v>1</v>
      </c>
      <c r="O72" s="623" t="s">
        <v>2</v>
      </c>
      <c r="P72" s="622" t="s">
        <v>1</v>
      </c>
      <c r="Q72" s="621">
        <v>4006628.0190000003</v>
      </c>
      <c r="R72" s="620" t="s">
        <v>1</v>
      </c>
      <c r="S72" s="753" t="s">
        <v>1</v>
      </c>
      <c r="T72" s="754" t="s">
        <v>1</v>
      </c>
      <c r="U72" s="755">
        <v>1.9539698694720045</v>
      </c>
      <c r="V72" s="756" t="s">
        <v>1</v>
      </c>
      <c r="X72" s="623" t="s">
        <v>2</v>
      </c>
      <c r="Y72" s="622" t="s">
        <v>1</v>
      </c>
      <c r="Z72" s="621">
        <v>2426824.8169999998</v>
      </c>
      <c r="AA72" s="620" t="s">
        <v>1</v>
      </c>
      <c r="AB72" s="753" t="s">
        <v>1</v>
      </c>
      <c r="AC72" s="754" t="s">
        <v>1</v>
      </c>
      <c r="AD72" s="755">
        <v>0.38603794911902867</v>
      </c>
      <c r="AE72" s="756" t="s">
        <v>1</v>
      </c>
      <c r="AH72" s="198"/>
      <c r="AI72" s="198"/>
      <c r="AJ72" s="198"/>
      <c r="AK72" s="198"/>
      <c r="AL72" s="198"/>
      <c r="AM72" s="198"/>
      <c r="AN72" s="198"/>
      <c r="AO72" s="198"/>
      <c r="AP72" s="198"/>
      <c r="AQ72" s="198"/>
      <c r="AR72" s="198"/>
      <c r="AS72" s="198"/>
      <c r="AT72" s="198"/>
      <c r="AU72" s="198"/>
      <c r="AV72" s="198"/>
      <c r="AW72" s="198"/>
      <c r="AX72" s="198"/>
      <c r="AY72" s="198"/>
      <c r="AZ72" s="198"/>
      <c r="BA72" s="198"/>
      <c r="BB72" s="198"/>
      <c r="BC72" s="198"/>
      <c r="BD72" s="198"/>
      <c r="BE72" s="198"/>
      <c r="BF72" s="198"/>
      <c r="BG72" s="198"/>
      <c r="BH72" s="198"/>
      <c r="BI72" s="198"/>
      <c r="BJ72" s="198"/>
    </row>
    <row r="73" spans="1:62" ht="15" customHeight="1"/>
    <row r="74" spans="1:62" ht="15" customHeight="1">
      <c r="A74" s="194" t="s">
        <v>30</v>
      </c>
      <c r="B74" s="163" t="s">
        <v>193</v>
      </c>
    </row>
    <row r="75" spans="1:62" ht="15" customHeight="1">
      <c r="A75" s="31"/>
      <c r="B75" s="163" t="s">
        <v>192</v>
      </c>
    </row>
  </sheetData>
  <mergeCells count="57">
    <mergeCell ref="A46:A51"/>
    <mergeCell ref="C49:E49"/>
    <mergeCell ref="C50:E50"/>
    <mergeCell ref="C51:E51"/>
    <mergeCell ref="B10:E10"/>
    <mergeCell ref="D26:E26"/>
    <mergeCell ref="B14:B29"/>
    <mergeCell ref="D27:E27"/>
    <mergeCell ref="C27:C29"/>
    <mergeCell ref="D28:E28"/>
    <mergeCell ref="C13:E13"/>
    <mergeCell ref="C12:E12"/>
    <mergeCell ref="C14:C26"/>
    <mergeCell ref="D14:E14"/>
    <mergeCell ref="C30:E30"/>
    <mergeCell ref="D29:E29"/>
    <mergeCell ref="Q44:Q45"/>
    <mergeCell ref="A43:E45"/>
    <mergeCell ref="F44:F45"/>
    <mergeCell ref="G44:G45"/>
    <mergeCell ref="H44:H45"/>
    <mergeCell ref="I44:I45"/>
    <mergeCell ref="O44:O45"/>
    <mergeCell ref="P44:P45"/>
    <mergeCell ref="A52:A70"/>
    <mergeCell ref="B52:B67"/>
    <mergeCell ref="C52:C64"/>
    <mergeCell ref="C65:C67"/>
    <mergeCell ref="B68:B70"/>
    <mergeCell ref="D18:E18"/>
    <mergeCell ref="D22:E22"/>
    <mergeCell ref="C31:E31"/>
    <mergeCell ref="C32:E32"/>
    <mergeCell ref="A34:E34"/>
    <mergeCell ref="A14:A32"/>
    <mergeCell ref="B30:B32"/>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4"/>
  <conditionalFormatting sqref="S34:V34 J34:M34 AB34:AE34">
    <cfRule type="expression" dxfId="5" priority="1" stopIfTrue="1">
      <formula>ISERROR(J34)</formula>
    </cfRule>
    <cfRule type="cellIs" dxfId="4" priority="2" stopIfTrue="1" operator="equal">
      <formula>0</formula>
    </cfRule>
  </conditionalFormatting>
  <printOptions horizontalCentered="1"/>
  <pageMargins left="0" right="0" top="0.47244094488188981" bottom="0.27559055118110237" header="0" footer="0.39370078740157483"/>
  <pageSetup paperSize="9" scale="40" fitToHeight="2" orientation="landscape" useFirstPageNumber="1" verticalDpi="300" r:id="rId1"/>
  <headerFooter alignWithMargins="0">
    <oddFooter>&amp;R&amp;14－&amp;P－　　　　　　　　　　　　　</oddFooter>
  </headerFooter>
  <rowBreaks count="1" manualBreakCount="1">
    <brk id="39" max="3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75"/>
  <sheetViews>
    <sheetView showGridLines="0" zoomScale="75" zoomScaleNormal="75" zoomScaleSheetLayoutView="70" workbookViewId="0"/>
  </sheetViews>
  <sheetFormatPr defaultRowHeight="14.25"/>
  <cols>
    <col min="1" max="4" width="4.140625" style="163" customWidth="1"/>
    <col min="5" max="5" width="15.5703125" style="163" customWidth="1"/>
    <col min="6" max="6" width="17.28515625" style="163" customWidth="1"/>
    <col min="7" max="7" width="11.42578125" style="163" customWidth="1"/>
    <col min="8" max="8" width="17.28515625" style="163" customWidth="1"/>
    <col min="9" max="13" width="11.42578125" style="163" customWidth="1"/>
    <col min="14" max="14" width="1.85546875" style="163" customWidth="1"/>
    <col min="15" max="15" width="17.28515625" style="163" customWidth="1"/>
    <col min="16" max="16" width="11.42578125" style="163" customWidth="1"/>
    <col min="17" max="17" width="17.28515625" style="163" customWidth="1"/>
    <col min="18" max="22" width="11.42578125" style="163" customWidth="1"/>
    <col min="23" max="23" width="1.85546875" style="163" customWidth="1"/>
    <col min="24" max="24" width="17.28515625" style="163" customWidth="1"/>
    <col min="25" max="25" width="11.42578125" style="163" customWidth="1"/>
    <col min="26" max="26" width="17.28515625" style="163" customWidth="1"/>
    <col min="27" max="31" width="11.42578125" style="163" customWidth="1"/>
    <col min="32" max="35" width="9.140625" style="163"/>
    <col min="36" max="36" width="14.85546875" style="163" bestFit="1" customWidth="1"/>
    <col min="37" max="37" width="20.7109375" style="163" customWidth="1"/>
    <col min="38" max="41" width="9.140625" style="163"/>
    <col min="42" max="43" width="13.42578125" style="163" bestFit="1" customWidth="1"/>
    <col min="44" max="44" width="12.85546875" style="163" bestFit="1" customWidth="1"/>
    <col min="45" max="45" width="18.85546875" style="163" customWidth="1"/>
    <col min="46" max="46" width="17.42578125" style="163" customWidth="1"/>
    <col min="47" max="47" width="26.85546875" style="163" customWidth="1"/>
    <col min="48" max="48" width="26" style="163" customWidth="1"/>
    <col min="49" max="50" width="26.28515625" style="163" customWidth="1"/>
    <col min="51" max="51" width="19.7109375" style="163" customWidth="1"/>
    <col min="52" max="52" width="19.42578125" style="163" customWidth="1"/>
    <col min="53" max="53" width="14.85546875" style="163" customWidth="1"/>
    <col min="54" max="54" width="21.85546875" style="163" customWidth="1"/>
    <col min="55" max="55" width="21.5703125" style="163" customWidth="1"/>
    <col min="56" max="56" width="17" style="163" customWidth="1"/>
    <col min="57" max="57" width="17.140625" style="163" customWidth="1"/>
    <col min="58" max="58" width="21.42578125" style="163" customWidth="1"/>
    <col min="59" max="59" width="22" style="163" customWidth="1"/>
    <col min="60" max="60" width="17.140625" style="163" customWidth="1"/>
    <col min="61" max="61" width="18" style="163" customWidth="1"/>
    <col min="62" max="62" width="17.5703125" style="163" customWidth="1"/>
    <col min="63" max="63" width="19.42578125" style="164" customWidth="1"/>
    <col min="64" max="64" width="21.5703125" style="164" customWidth="1"/>
    <col min="65" max="65" width="22" style="164" customWidth="1"/>
    <col min="66" max="16384" width="9.140625" style="164"/>
  </cols>
  <sheetData>
    <row r="1" spans="1:62" ht="30" customHeight="1">
      <c r="A1" s="160" t="s">
        <v>70</v>
      </c>
      <c r="B1" s="161"/>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row>
    <row r="2" spans="1:62" ht="30" customHeight="1">
      <c r="A2" s="161"/>
      <c r="B2" s="165"/>
      <c r="C2" s="162"/>
      <c r="D2" s="162"/>
      <c r="E2" s="162"/>
      <c r="F2" s="162"/>
      <c r="G2" s="162"/>
      <c r="H2" s="162"/>
      <c r="I2" s="162"/>
      <c r="J2" s="162"/>
      <c r="K2" s="162"/>
      <c r="L2" s="162"/>
      <c r="M2" s="162"/>
      <c r="N2" s="162"/>
      <c r="O2" s="162"/>
      <c r="P2" s="162"/>
      <c r="Q2" s="162"/>
      <c r="R2" s="162"/>
      <c r="S2" s="162"/>
      <c r="T2" s="162"/>
      <c r="U2" s="162"/>
      <c r="V2" s="162"/>
      <c r="W2" s="162"/>
      <c r="X2" s="162"/>
      <c r="Y2" s="162"/>
      <c r="Z2" s="162"/>
      <c r="AA2" s="162"/>
      <c r="AB2" s="162"/>
      <c r="AC2" s="162"/>
      <c r="AD2" s="162"/>
      <c r="AE2" s="162"/>
    </row>
    <row r="3" spans="1:62" ht="12.75" customHeight="1"/>
    <row r="4" spans="1:62" s="168" customFormat="1" ht="21" customHeight="1" thickBot="1">
      <c r="A4" s="166"/>
      <c r="B4" s="166"/>
      <c r="C4" s="166"/>
      <c r="D4" s="166"/>
      <c r="E4" s="166"/>
      <c r="F4" s="166"/>
      <c r="G4" s="166"/>
      <c r="H4" s="166"/>
      <c r="I4" s="166"/>
      <c r="J4" s="166"/>
      <c r="K4" s="166"/>
      <c r="L4" s="166"/>
      <c r="M4" s="166"/>
      <c r="N4" s="166"/>
      <c r="O4" s="166"/>
      <c r="P4" s="166"/>
      <c r="Q4" s="166"/>
      <c r="R4" s="166"/>
      <c r="S4" s="166"/>
      <c r="T4" s="166"/>
      <c r="U4" s="166"/>
      <c r="V4" s="166"/>
      <c r="W4" s="166"/>
      <c r="X4" s="166"/>
      <c r="Y4" s="166"/>
      <c r="Z4" s="166"/>
      <c r="AA4" s="166"/>
      <c r="AB4" s="166"/>
      <c r="AC4" s="166"/>
      <c r="AD4" s="166"/>
      <c r="AE4" s="167" t="str">
        <f>'第20表（医科歯科計）'!$AE$4</f>
        <v>平成30年4月審査分～平成31年3月審査分</v>
      </c>
      <c r="AF4" s="166"/>
      <c r="AG4" s="166"/>
      <c r="AH4" s="166"/>
      <c r="AI4" s="166"/>
      <c r="AJ4" s="166"/>
      <c r="AK4" s="166"/>
      <c r="AL4" s="166"/>
      <c r="AM4" s="166"/>
      <c r="AN4" s="166"/>
      <c r="AO4" s="166"/>
      <c r="AP4" s="166"/>
      <c r="AQ4" s="166"/>
      <c r="AR4" s="166"/>
      <c r="AS4" s="166"/>
      <c r="AT4" s="166"/>
      <c r="AU4" s="166"/>
      <c r="AV4" s="166"/>
      <c r="AW4" s="166"/>
      <c r="AX4" s="166"/>
      <c r="AY4" s="166"/>
      <c r="AZ4" s="166"/>
      <c r="BA4" s="166"/>
      <c r="BB4" s="166"/>
      <c r="BC4" s="166"/>
      <c r="BD4" s="166"/>
      <c r="BE4" s="166"/>
      <c r="BF4" s="166"/>
      <c r="BG4" s="166"/>
      <c r="BH4" s="166"/>
      <c r="BI4" s="166"/>
      <c r="BJ4" s="166"/>
    </row>
    <row r="5" spans="1:62" ht="27" customHeight="1">
      <c r="A5" s="853" t="s">
        <v>6</v>
      </c>
      <c r="B5" s="854"/>
      <c r="C5" s="854"/>
      <c r="D5" s="854"/>
      <c r="E5" s="855"/>
      <c r="F5" s="169" t="s">
        <v>62</v>
      </c>
      <c r="G5" s="170"/>
      <c r="H5" s="170"/>
      <c r="I5" s="170"/>
      <c r="J5" s="170"/>
      <c r="K5" s="170"/>
      <c r="L5" s="170"/>
      <c r="M5" s="171"/>
      <c r="O5" s="172" t="s">
        <v>63</v>
      </c>
      <c r="P5" s="170"/>
      <c r="Q5" s="170"/>
      <c r="R5" s="170"/>
      <c r="S5" s="170"/>
      <c r="T5" s="170"/>
      <c r="U5" s="170"/>
      <c r="V5" s="171"/>
      <c r="X5" s="172" t="s">
        <v>64</v>
      </c>
      <c r="Y5" s="170"/>
      <c r="Z5" s="170"/>
      <c r="AA5" s="170"/>
      <c r="AB5" s="170"/>
      <c r="AC5" s="170"/>
      <c r="AD5" s="170"/>
      <c r="AE5" s="171"/>
    </row>
    <row r="6" spans="1:62" ht="21" customHeight="1">
      <c r="A6" s="856"/>
      <c r="B6" s="857"/>
      <c r="C6" s="857"/>
      <c r="D6" s="857"/>
      <c r="E6" s="858"/>
      <c r="F6" s="862" t="s">
        <v>7</v>
      </c>
      <c r="G6" s="846" t="s">
        <v>41</v>
      </c>
      <c r="H6" s="848" t="s">
        <v>8</v>
      </c>
      <c r="I6" s="842" t="s">
        <v>65</v>
      </c>
      <c r="J6" s="173" t="s">
        <v>66</v>
      </c>
      <c r="K6" s="174"/>
      <c r="L6" s="174"/>
      <c r="M6" s="175"/>
      <c r="O6" s="844" t="s">
        <v>7</v>
      </c>
      <c r="P6" s="846" t="s">
        <v>41</v>
      </c>
      <c r="Q6" s="848" t="s">
        <v>8</v>
      </c>
      <c r="R6" s="842" t="s">
        <v>65</v>
      </c>
      <c r="S6" s="173" t="s">
        <v>66</v>
      </c>
      <c r="T6" s="174"/>
      <c r="U6" s="174"/>
      <c r="V6" s="175"/>
      <c r="X6" s="844" t="s">
        <v>7</v>
      </c>
      <c r="Y6" s="846" t="s">
        <v>41</v>
      </c>
      <c r="Z6" s="848" t="s">
        <v>8</v>
      </c>
      <c r="AA6" s="842" t="s">
        <v>65</v>
      </c>
      <c r="AB6" s="173" t="s">
        <v>66</v>
      </c>
      <c r="AC6" s="174"/>
      <c r="AD6" s="174"/>
      <c r="AE6" s="175"/>
    </row>
    <row r="7" spans="1:62" ht="31.5" customHeight="1" thickBot="1">
      <c r="A7" s="859"/>
      <c r="B7" s="860"/>
      <c r="C7" s="860"/>
      <c r="D7" s="860"/>
      <c r="E7" s="861"/>
      <c r="F7" s="863"/>
      <c r="G7" s="847"/>
      <c r="H7" s="849"/>
      <c r="I7" s="843"/>
      <c r="J7" s="613" t="s">
        <v>7</v>
      </c>
      <c r="K7" s="176" t="s">
        <v>41</v>
      </c>
      <c r="L7" s="612" t="s">
        <v>8</v>
      </c>
      <c r="M7" s="177" t="s">
        <v>42</v>
      </c>
      <c r="O7" s="845"/>
      <c r="P7" s="847"/>
      <c r="Q7" s="849"/>
      <c r="R7" s="843"/>
      <c r="S7" s="613" t="s">
        <v>7</v>
      </c>
      <c r="T7" s="176" t="s">
        <v>41</v>
      </c>
      <c r="U7" s="612" t="s">
        <v>8</v>
      </c>
      <c r="V7" s="177" t="s">
        <v>42</v>
      </c>
      <c r="X7" s="845"/>
      <c r="Y7" s="847"/>
      <c r="Z7" s="849"/>
      <c r="AA7" s="843"/>
      <c r="AB7" s="613" t="s">
        <v>7</v>
      </c>
      <c r="AC7" s="176" t="s">
        <v>41</v>
      </c>
      <c r="AD7" s="612" t="s">
        <v>8</v>
      </c>
      <c r="AE7" s="177" t="s">
        <v>42</v>
      </c>
    </row>
    <row r="8" spans="1:62" ht="12" customHeight="1" thickTop="1">
      <c r="A8" s="864" t="s">
        <v>9</v>
      </c>
      <c r="B8" s="178"/>
      <c r="C8" s="179"/>
      <c r="D8" s="179"/>
      <c r="E8" s="180"/>
      <c r="F8" s="181" t="s">
        <v>10</v>
      </c>
      <c r="G8" s="182" t="s">
        <v>10</v>
      </c>
      <c r="H8" s="182" t="s">
        <v>11</v>
      </c>
      <c r="I8" s="183" t="s">
        <v>40</v>
      </c>
      <c r="J8" s="181" t="s">
        <v>181</v>
      </c>
      <c r="K8" s="182" t="s">
        <v>181</v>
      </c>
      <c r="L8" s="182" t="s">
        <v>181</v>
      </c>
      <c r="M8" s="184" t="s">
        <v>181</v>
      </c>
      <c r="O8" s="185" t="s">
        <v>10</v>
      </c>
      <c r="P8" s="182" t="s">
        <v>10</v>
      </c>
      <c r="Q8" s="182" t="s">
        <v>11</v>
      </c>
      <c r="R8" s="183" t="s">
        <v>40</v>
      </c>
      <c r="S8" s="181" t="s">
        <v>181</v>
      </c>
      <c r="T8" s="182" t="s">
        <v>181</v>
      </c>
      <c r="U8" s="182" t="s">
        <v>181</v>
      </c>
      <c r="V8" s="184" t="s">
        <v>181</v>
      </c>
      <c r="X8" s="185" t="s">
        <v>10</v>
      </c>
      <c r="Y8" s="182" t="s">
        <v>10</v>
      </c>
      <c r="Z8" s="182" t="s">
        <v>11</v>
      </c>
      <c r="AA8" s="183" t="s">
        <v>40</v>
      </c>
      <c r="AB8" s="181" t="s">
        <v>181</v>
      </c>
      <c r="AC8" s="182" t="s">
        <v>181</v>
      </c>
      <c r="AD8" s="182" t="s">
        <v>181</v>
      </c>
      <c r="AE8" s="184" t="s">
        <v>181</v>
      </c>
    </row>
    <row r="9" spans="1:62" ht="42" customHeight="1">
      <c r="A9" s="865"/>
      <c r="B9" s="850" t="s">
        <v>12</v>
      </c>
      <c r="C9" s="851"/>
      <c r="D9" s="851"/>
      <c r="E9" s="852"/>
      <c r="F9" s="487">
        <v>600515425</v>
      </c>
      <c r="G9" s="488" t="s">
        <v>1</v>
      </c>
      <c r="H9" s="489">
        <v>1242572892.0049999</v>
      </c>
      <c r="I9" s="490" t="s">
        <v>1</v>
      </c>
      <c r="J9" s="485">
        <v>2.6526980987422206</v>
      </c>
      <c r="K9" s="491" t="s">
        <v>1</v>
      </c>
      <c r="L9" s="187">
        <v>3.3867355156572074</v>
      </c>
      <c r="M9" s="492" t="s">
        <v>1</v>
      </c>
      <c r="N9" s="194"/>
      <c r="O9" s="493">
        <v>249922506</v>
      </c>
      <c r="P9" s="494" t="s">
        <v>1</v>
      </c>
      <c r="Q9" s="489">
        <v>483648473.11199999</v>
      </c>
      <c r="R9" s="490" t="s">
        <v>1</v>
      </c>
      <c r="S9" s="485">
        <v>2.8415296350561761</v>
      </c>
      <c r="T9" s="491" t="s">
        <v>1</v>
      </c>
      <c r="U9" s="187">
        <v>3.6417766911535807</v>
      </c>
      <c r="V9" s="492" t="s">
        <v>1</v>
      </c>
      <c r="W9" s="194"/>
      <c r="X9" s="493">
        <v>734301</v>
      </c>
      <c r="Y9" s="488" t="s">
        <v>1</v>
      </c>
      <c r="Z9" s="489">
        <v>1678347.1359999999</v>
      </c>
      <c r="AA9" s="490" t="s">
        <v>1</v>
      </c>
      <c r="AB9" s="485">
        <v>-0.73834457792563057</v>
      </c>
      <c r="AC9" s="491" t="s">
        <v>1</v>
      </c>
      <c r="AD9" s="187">
        <v>-2.3337072137031356</v>
      </c>
      <c r="AE9" s="492" t="s">
        <v>1</v>
      </c>
    </row>
    <row r="10" spans="1:62" ht="45" customHeight="1">
      <c r="A10" s="865"/>
      <c r="B10" s="884" t="s">
        <v>13</v>
      </c>
      <c r="C10" s="857"/>
      <c r="D10" s="857"/>
      <c r="E10" s="858"/>
      <c r="F10" s="495">
        <v>8451750</v>
      </c>
      <c r="G10" s="496">
        <v>140.74159710385459</v>
      </c>
      <c r="H10" s="497">
        <v>3870755.3420000006</v>
      </c>
      <c r="I10" s="498">
        <v>31.15113299916111</v>
      </c>
      <c r="J10" s="499">
        <v>1.6234135150392461</v>
      </c>
      <c r="K10" s="500">
        <v>-1.0026863421679337</v>
      </c>
      <c r="L10" s="500">
        <v>-0.801668158977904</v>
      </c>
      <c r="M10" s="501">
        <v>-4.0512002373851885</v>
      </c>
      <c r="N10" s="194"/>
      <c r="O10" s="502">
        <v>3419411</v>
      </c>
      <c r="P10" s="496">
        <v>136.81885056002119</v>
      </c>
      <c r="Q10" s="497">
        <v>1551627.6780000001</v>
      </c>
      <c r="R10" s="498">
        <v>32.081723901993684</v>
      </c>
      <c r="S10" s="499">
        <v>2.4549682289945309</v>
      </c>
      <c r="T10" s="500">
        <v>-0.37588064610999083</v>
      </c>
      <c r="U10" s="500">
        <v>0.18178770356323071</v>
      </c>
      <c r="V10" s="501">
        <v>-3.3384114958786597</v>
      </c>
      <c r="W10" s="194"/>
      <c r="X10" s="502">
        <v>10601</v>
      </c>
      <c r="Y10" s="503">
        <v>144.36858999238731</v>
      </c>
      <c r="Z10" s="497">
        <v>5493.777</v>
      </c>
      <c r="AA10" s="498">
        <v>32.733258109483259</v>
      </c>
      <c r="AB10" s="499">
        <v>-5.0344889366657668</v>
      </c>
      <c r="AC10" s="500">
        <v>-4.3281006552553833</v>
      </c>
      <c r="AD10" s="500">
        <v>-4.0548680334134559</v>
      </c>
      <c r="AE10" s="501">
        <v>-1.7622874490346305</v>
      </c>
    </row>
    <row r="11" spans="1:62" ht="49.5" customHeight="1">
      <c r="A11" s="865"/>
      <c r="B11" s="611"/>
      <c r="C11" s="867" t="s">
        <v>14</v>
      </c>
      <c r="D11" s="868"/>
      <c r="E11" s="869"/>
      <c r="F11" s="504">
        <v>5861582</v>
      </c>
      <c r="G11" s="505">
        <v>97.609182978105849</v>
      </c>
      <c r="H11" s="506">
        <v>3129785.227</v>
      </c>
      <c r="I11" s="507">
        <v>25.187940660364948</v>
      </c>
      <c r="J11" s="508">
        <v>2.3460605131496663</v>
      </c>
      <c r="K11" s="188">
        <v>-0.29871361520145001</v>
      </c>
      <c r="L11" s="188">
        <v>0.21962858382944717</v>
      </c>
      <c r="M11" s="509">
        <v>-3.0633590624864269</v>
      </c>
      <c r="N11" s="194"/>
      <c r="O11" s="510">
        <v>2400686</v>
      </c>
      <c r="P11" s="505">
        <v>96.057215431410569</v>
      </c>
      <c r="Q11" s="506">
        <v>1268497.976</v>
      </c>
      <c r="R11" s="507">
        <v>26.227684910032785</v>
      </c>
      <c r="S11" s="508">
        <v>2.9997395709313111</v>
      </c>
      <c r="T11" s="188">
        <v>0.153838567392512</v>
      </c>
      <c r="U11" s="188">
        <v>1.0866294487761792</v>
      </c>
      <c r="V11" s="509">
        <v>-2.4653641841663898</v>
      </c>
      <c r="W11" s="194"/>
      <c r="X11" s="510">
        <v>7367</v>
      </c>
      <c r="Y11" s="505">
        <v>100.32670526119398</v>
      </c>
      <c r="Z11" s="506">
        <v>4330.1310000000003</v>
      </c>
      <c r="AA11" s="507">
        <v>25.799972527256724</v>
      </c>
      <c r="AB11" s="508">
        <v>-4.6836589468236554</v>
      </c>
      <c r="AC11" s="188">
        <v>-3.9746610633501831</v>
      </c>
      <c r="AD11" s="188">
        <v>-4.9482488506878752</v>
      </c>
      <c r="AE11" s="509">
        <v>-2.6770153370166554</v>
      </c>
    </row>
    <row r="12" spans="1:62" ht="49.5" customHeight="1">
      <c r="A12" s="865"/>
      <c r="B12" s="611"/>
      <c r="C12" s="882" t="s">
        <v>60</v>
      </c>
      <c r="D12" s="883"/>
      <c r="E12" s="870"/>
      <c r="F12" s="504">
        <v>1408688</v>
      </c>
      <c r="G12" s="505">
        <v>23.457981949422862</v>
      </c>
      <c r="H12" s="506">
        <v>400812.83999999997</v>
      </c>
      <c r="I12" s="507">
        <v>3.2256686314253438</v>
      </c>
      <c r="J12" s="508">
        <v>-3.3783236918889799</v>
      </c>
      <c r="K12" s="188">
        <v>-5.8751712349829717</v>
      </c>
      <c r="L12" s="188">
        <v>-11.732505523511691</v>
      </c>
      <c r="M12" s="509">
        <v>-14.62396598921454</v>
      </c>
      <c r="N12" s="194"/>
      <c r="O12" s="510">
        <v>561855</v>
      </c>
      <c r="P12" s="505">
        <v>22.481168622724997</v>
      </c>
      <c r="Q12" s="506">
        <v>149796.033</v>
      </c>
      <c r="R12" s="507">
        <v>3.0972088474951365</v>
      </c>
      <c r="S12" s="508">
        <v>-1.3035856069814997</v>
      </c>
      <c r="T12" s="188">
        <v>-4.0305849754929284</v>
      </c>
      <c r="U12" s="188">
        <v>-10.502367636531432</v>
      </c>
      <c r="V12" s="509">
        <v>-13.647145754586717</v>
      </c>
      <c r="W12" s="194"/>
      <c r="X12" s="511">
        <v>1980</v>
      </c>
      <c r="Y12" s="505">
        <v>26.964419223179593</v>
      </c>
      <c r="Z12" s="512">
        <v>578.18700000000001</v>
      </c>
      <c r="AA12" s="507">
        <v>3.4449786197269741</v>
      </c>
      <c r="AB12" s="508">
        <v>-6.6037735849056531</v>
      </c>
      <c r="AC12" s="188">
        <v>-5.9090582179386502</v>
      </c>
      <c r="AD12" s="188">
        <v>-22.318016928657798</v>
      </c>
      <c r="AE12" s="509">
        <v>-20.461828891859597</v>
      </c>
    </row>
    <row r="13" spans="1:62" ht="49.5" customHeight="1" thickBot="1">
      <c r="A13" s="866"/>
      <c r="B13" s="189"/>
      <c r="C13" s="885" t="s">
        <v>21</v>
      </c>
      <c r="D13" s="886"/>
      <c r="E13" s="887"/>
      <c r="F13" s="513">
        <v>1181480</v>
      </c>
      <c r="G13" s="514">
        <v>19.674432176325862</v>
      </c>
      <c r="H13" s="515">
        <v>340157.27499999985</v>
      </c>
      <c r="I13" s="516">
        <v>2.7375237073708116</v>
      </c>
      <c r="J13" s="517">
        <v>4.4102246868303041</v>
      </c>
      <c r="K13" s="518">
        <v>1.71210949214165</v>
      </c>
      <c r="L13" s="518">
        <v>4.6568528256939317</v>
      </c>
      <c r="M13" s="519">
        <v>1.2285108952341233</v>
      </c>
      <c r="N13" s="194"/>
      <c r="O13" s="520">
        <v>456870</v>
      </c>
      <c r="P13" s="514">
        <v>18.280466505885627</v>
      </c>
      <c r="Q13" s="515">
        <v>133333.66899999999</v>
      </c>
      <c r="R13" s="516">
        <v>2.7568301444657615</v>
      </c>
      <c r="S13" s="517">
        <v>4.4436621006236408</v>
      </c>
      <c r="T13" s="518">
        <v>1.5578652624603961</v>
      </c>
      <c r="U13" s="518">
        <v>5.3391911572690844</v>
      </c>
      <c r="V13" s="519">
        <v>1.6377705210261837</v>
      </c>
      <c r="W13" s="194"/>
      <c r="X13" s="520">
        <v>1254</v>
      </c>
      <c r="Y13" s="514">
        <v>17.077465508013745</v>
      </c>
      <c r="Z13" s="515">
        <v>585.45899999999995</v>
      </c>
      <c r="AA13" s="516">
        <v>3.4883069624995624</v>
      </c>
      <c r="AB13" s="517">
        <v>-4.5662100456621033</v>
      </c>
      <c r="AC13" s="518">
        <v>-3.8563385342102521</v>
      </c>
      <c r="AD13" s="518">
        <v>37.39750203001131</v>
      </c>
      <c r="AE13" s="519">
        <v>40.680574751260508</v>
      </c>
    </row>
    <row r="14" spans="1:62" ht="45.75" customHeight="1">
      <c r="A14" s="865" t="s">
        <v>19</v>
      </c>
      <c r="B14" s="878" t="s">
        <v>20</v>
      </c>
      <c r="C14" s="888" t="s">
        <v>17</v>
      </c>
      <c r="D14" s="884" t="s">
        <v>18</v>
      </c>
      <c r="E14" s="852"/>
      <c r="F14" s="521">
        <v>6870733</v>
      </c>
      <c r="G14" s="522">
        <v>115.98039920242425</v>
      </c>
      <c r="H14" s="523" t="s">
        <v>2</v>
      </c>
      <c r="I14" s="524" t="s">
        <v>1</v>
      </c>
      <c r="J14" s="485">
        <v>4.2041668120111666</v>
      </c>
      <c r="K14" s="187">
        <v>2.0885918750090013</v>
      </c>
      <c r="L14" s="491" t="s">
        <v>1</v>
      </c>
      <c r="M14" s="492" t="s">
        <v>1</v>
      </c>
      <c r="N14" s="194"/>
      <c r="O14" s="525">
        <v>2644946</v>
      </c>
      <c r="P14" s="522">
        <v>107.12119799784558</v>
      </c>
      <c r="Q14" s="523" t="s">
        <v>2</v>
      </c>
      <c r="R14" s="524" t="s">
        <v>1</v>
      </c>
      <c r="S14" s="485">
        <v>-1.5562982923670177</v>
      </c>
      <c r="T14" s="187">
        <v>-4.3538850351262539</v>
      </c>
      <c r="U14" s="491" t="s">
        <v>1</v>
      </c>
      <c r="V14" s="492" t="s">
        <v>1</v>
      </c>
      <c r="W14" s="194"/>
      <c r="X14" s="525">
        <v>21848</v>
      </c>
      <c r="Y14" s="522">
        <v>296.78680198908387</v>
      </c>
      <c r="Z14" s="523" t="s">
        <v>2</v>
      </c>
      <c r="AA14" s="524" t="s">
        <v>1</v>
      </c>
      <c r="AB14" s="485">
        <v>126.40414507772019</v>
      </c>
      <c r="AC14" s="187">
        <v>127.99961761635799</v>
      </c>
      <c r="AD14" s="491" t="s">
        <v>1</v>
      </c>
      <c r="AE14" s="492" t="s">
        <v>1</v>
      </c>
    </row>
    <row r="15" spans="1:62" ht="45.75" customHeight="1">
      <c r="A15" s="865"/>
      <c r="B15" s="878"/>
      <c r="C15" s="888"/>
      <c r="D15" s="190"/>
      <c r="E15" s="191" t="s">
        <v>14</v>
      </c>
      <c r="F15" s="521">
        <v>3905740</v>
      </c>
      <c r="G15" s="522">
        <v>65.930270377392986</v>
      </c>
      <c r="H15" s="523" t="s">
        <v>2</v>
      </c>
      <c r="I15" s="524" t="s">
        <v>1</v>
      </c>
      <c r="J15" s="485">
        <v>4.5713520749665264</v>
      </c>
      <c r="K15" s="187">
        <v>2.4483224654372435</v>
      </c>
      <c r="L15" s="491" t="s">
        <v>1</v>
      </c>
      <c r="M15" s="492" t="s">
        <v>1</v>
      </c>
      <c r="N15" s="194"/>
      <c r="O15" s="525">
        <v>1445131</v>
      </c>
      <c r="P15" s="522">
        <v>58.528289040239237</v>
      </c>
      <c r="Q15" s="523" t="s">
        <v>2</v>
      </c>
      <c r="R15" s="524" t="s">
        <v>1</v>
      </c>
      <c r="S15" s="485">
        <v>-0.29542994301830561</v>
      </c>
      <c r="T15" s="187">
        <v>-3.1288482170722318</v>
      </c>
      <c r="U15" s="491" t="s">
        <v>1</v>
      </c>
      <c r="V15" s="492" t="s">
        <v>1</v>
      </c>
      <c r="W15" s="194"/>
      <c r="X15" s="525">
        <v>11798</v>
      </c>
      <c r="Y15" s="522">
        <v>160.26595980717741</v>
      </c>
      <c r="Z15" s="523" t="s">
        <v>2</v>
      </c>
      <c r="AA15" s="524" t="s">
        <v>1</v>
      </c>
      <c r="AB15" s="485">
        <v>112.30879971207486</v>
      </c>
      <c r="AC15" s="187">
        <v>113.804942194517</v>
      </c>
      <c r="AD15" s="491" t="s">
        <v>1</v>
      </c>
      <c r="AE15" s="492" t="s">
        <v>1</v>
      </c>
    </row>
    <row r="16" spans="1:62" ht="45.75" customHeight="1">
      <c r="A16" s="865"/>
      <c r="B16" s="878"/>
      <c r="C16" s="888"/>
      <c r="D16" s="190"/>
      <c r="E16" s="191" t="s">
        <v>60</v>
      </c>
      <c r="F16" s="521">
        <v>1618059</v>
      </c>
      <c r="G16" s="522">
        <v>27.313407281737678</v>
      </c>
      <c r="H16" s="523" t="s">
        <v>2</v>
      </c>
      <c r="I16" s="524" t="s">
        <v>1</v>
      </c>
      <c r="J16" s="485">
        <v>-5.5915976084854719</v>
      </c>
      <c r="K16" s="187">
        <v>-7.5082968735179776</v>
      </c>
      <c r="L16" s="491" t="s">
        <v>1</v>
      </c>
      <c r="M16" s="492" t="s">
        <v>1</v>
      </c>
      <c r="N16" s="194"/>
      <c r="O16" s="525">
        <v>628169</v>
      </c>
      <c r="P16" s="522">
        <v>25.441054685089473</v>
      </c>
      <c r="Q16" s="523" t="s">
        <v>2</v>
      </c>
      <c r="R16" s="524" t="s">
        <v>1</v>
      </c>
      <c r="S16" s="485">
        <v>-7.9075570255106555</v>
      </c>
      <c r="T16" s="187">
        <v>-10.524652818382151</v>
      </c>
      <c r="U16" s="491" t="s">
        <v>1</v>
      </c>
      <c r="V16" s="492" t="s">
        <v>1</v>
      </c>
      <c r="W16" s="194"/>
      <c r="X16" s="525">
        <v>5551</v>
      </c>
      <c r="Y16" s="522">
        <v>75.405691039976418</v>
      </c>
      <c r="Z16" s="523" t="s">
        <v>2</v>
      </c>
      <c r="AA16" s="524" t="s">
        <v>1</v>
      </c>
      <c r="AB16" s="485">
        <v>113.49999999999997</v>
      </c>
      <c r="AC16" s="187">
        <v>115.0045368841734</v>
      </c>
      <c r="AD16" s="491" t="s">
        <v>1</v>
      </c>
      <c r="AE16" s="492" t="s">
        <v>1</v>
      </c>
    </row>
    <row r="17" spans="1:44" ht="45.75" customHeight="1">
      <c r="A17" s="865"/>
      <c r="B17" s="878"/>
      <c r="C17" s="888"/>
      <c r="D17" s="186"/>
      <c r="E17" s="191" t="s">
        <v>21</v>
      </c>
      <c r="F17" s="521">
        <v>1346934</v>
      </c>
      <c r="G17" s="522">
        <v>22.736721543293573</v>
      </c>
      <c r="H17" s="523" t="s">
        <v>2</v>
      </c>
      <c r="I17" s="524" t="s">
        <v>1</v>
      </c>
      <c r="J17" s="485">
        <v>17.673463290108572</v>
      </c>
      <c r="K17" s="187">
        <v>15.284431859763629</v>
      </c>
      <c r="L17" s="491" t="s">
        <v>1</v>
      </c>
      <c r="M17" s="492" t="s">
        <v>1</v>
      </c>
      <c r="N17" s="194"/>
      <c r="O17" s="525">
        <v>571646</v>
      </c>
      <c r="P17" s="522">
        <v>23.151854272516886</v>
      </c>
      <c r="Q17" s="523" t="s">
        <v>2</v>
      </c>
      <c r="R17" s="524" t="s">
        <v>1</v>
      </c>
      <c r="S17" s="485">
        <v>2.9547583027159448</v>
      </c>
      <c r="T17" s="187">
        <v>2.897572916886304E-2</v>
      </c>
      <c r="U17" s="491" t="s">
        <v>1</v>
      </c>
      <c r="V17" s="492" t="s">
        <v>1</v>
      </c>
      <c r="W17" s="194"/>
      <c r="X17" s="525">
        <v>4499</v>
      </c>
      <c r="Y17" s="522">
        <v>61.115151141930077</v>
      </c>
      <c r="Z17" s="523" t="s">
        <v>2</v>
      </c>
      <c r="AA17" s="524" t="s">
        <v>1</v>
      </c>
      <c r="AB17" s="485">
        <v>201.33958472873405</v>
      </c>
      <c r="AC17" s="187">
        <v>203.46312814740327</v>
      </c>
      <c r="AD17" s="491" t="s">
        <v>1</v>
      </c>
      <c r="AE17" s="492" t="s">
        <v>1</v>
      </c>
    </row>
    <row r="18" spans="1:44" ht="45.75" customHeight="1">
      <c r="A18" s="865"/>
      <c r="B18" s="878"/>
      <c r="C18" s="888"/>
      <c r="D18" s="867" t="s">
        <v>13</v>
      </c>
      <c r="E18" s="869"/>
      <c r="F18" s="521">
        <v>2295006</v>
      </c>
      <c r="G18" s="522">
        <v>38.740511682226462</v>
      </c>
      <c r="H18" s="526">
        <v>792774.16200000024</v>
      </c>
      <c r="I18" s="527">
        <v>6.4816181345567321</v>
      </c>
      <c r="J18" s="485">
        <v>0.21737725477592562</v>
      </c>
      <c r="K18" s="187">
        <v>-1.8172570411326632</v>
      </c>
      <c r="L18" s="187">
        <v>0.15757645088861238</v>
      </c>
      <c r="M18" s="486">
        <v>-2.8328655573752997</v>
      </c>
      <c r="N18" s="194"/>
      <c r="O18" s="525">
        <v>1205129</v>
      </c>
      <c r="P18" s="522">
        <v>48.80812773566857</v>
      </c>
      <c r="Q18" s="526">
        <v>522184.21</v>
      </c>
      <c r="R18" s="527">
        <v>10.963266174387869</v>
      </c>
      <c r="S18" s="485">
        <v>-5.7824613084907099</v>
      </c>
      <c r="T18" s="187">
        <v>-8.4599483656269996</v>
      </c>
      <c r="U18" s="187">
        <v>0.38373699222344726</v>
      </c>
      <c r="V18" s="486">
        <v>-3.5185273853364407</v>
      </c>
      <c r="W18" s="194"/>
      <c r="X18" s="525">
        <v>4055</v>
      </c>
      <c r="Y18" s="522">
        <v>55.083782591804066</v>
      </c>
      <c r="Z18" s="526">
        <v>1138.1970000000001</v>
      </c>
      <c r="AA18" s="527">
        <v>6.7228424247965881</v>
      </c>
      <c r="AB18" s="485">
        <v>107.31083844580778</v>
      </c>
      <c r="AC18" s="187">
        <v>108.77176023939387</v>
      </c>
      <c r="AD18" s="187">
        <v>24.734191198227279</v>
      </c>
      <c r="AE18" s="486">
        <v>26.570552217605197</v>
      </c>
    </row>
    <row r="19" spans="1:44" ht="45.75" customHeight="1">
      <c r="A19" s="865"/>
      <c r="B19" s="878"/>
      <c r="C19" s="888"/>
      <c r="D19" s="192"/>
      <c r="E19" s="191" t="s">
        <v>14</v>
      </c>
      <c r="F19" s="521">
        <v>1099701</v>
      </c>
      <c r="G19" s="522">
        <v>18.563341201485365</v>
      </c>
      <c r="H19" s="526">
        <v>396272.75500000006</v>
      </c>
      <c r="I19" s="527">
        <v>3.239874352815697</v>
      </c>
      <c r="J19" s="485">
        <v>4.081777518659365</v>
      </c>
      <c r="K19" s="187">
        <v>1.9686873548624675</v>
      </c>
      <c r="L19" s="187">
        <v>6.2106958061240078</v>
      </c>
      <c r="M19" s="486">
        <v>3.0395235621418948</v>
      </c>
      <c r="N19" s="194"/>
      <c r="O19" s="525">
        <v>566759</v>
      </c>
      <c r="P19" s="522">
        <v>22.953929137328693</v>
      </c>
      <c r="Q19" s="526">
        <v>249313.606</v>
      </c>
      <c r="R19" s="527">
        <v>5.234343304778335</v>
      </c>
      <c r="S19" s="485">
        <v>-0.67454364467374717</v>
      </c>
      <c r="T19" s="187">
        <v>-3.4971882130730449</v>
      </c>
      <c r="U19" s="187">
        <v>7.4407872503696524</v>
      </c>
      <c r="V19" s="486">
        <v>3.2641908280170071</v>
      </c>
      <c r="W19" s="194"/>
      <c r="X19" s="525">
        <v>2014</v>
      </c>
      <c r="Y19" s="522">
        <v>27.358505089986039</v>
      </c>
      <c r="Z19" s="526">
        <v>577.428</v>
      </c>
      <c r="AA19" s="527">
        <v>3.4106200030973932</v>
      </c>
      <c r="AB19" s="485">
        <v>109.57336108220605</v>
      </c>
      <c r="AC19" s="187">
        <v>111.0502268980766</v>
      </c>
      <c r="AD19" s="187">
        <v>31.943733547821012</v>
      </c>
      <c r="AE19" s="486">
        <v>33.886234851680399</v>
      </c>
    </row>
    <row r="20" spans="1:44" ht="45.75" customHeight="1">
      <c r="A20" s="865"/>
      <c r="B20" s="878"/>
      <c r="C20" s="888"/>
      <c r="D20" s="192"/>
      <c r="E20" s="191" t="s">
        <v>60</v>
      </c>
      <c r="F20" s="521">
        <v>593770</v>
      </c>
      <c r="G20" s="522">
        <v>10.02304726939956</v>
      </c>
      <c r="H20" s="526">
        <v>170910.56700000001</v>
      </c>
      <c r="I20" s="527">
        <v>1.3973425012488907</v>
      </c>
      <c r="J20" s="485">
        <v>-10.706712824415092</v>
      </c>
      <c r="K20" s="187">
        <v>-12.519563943238396</v>
      </c>
      <c r="L20" s="187">
        <v>-18.253476174375223</v>
      </c>
      <c r="M20" s="486">
        <v>-20.694212537415737</v>
      </c>
      <c r="N20" s="194"/>
      <c r="O20" s="525">
        <v>310784</v>
      </c>
      <c r="P20" s="522">
        <v>12.586855988198792</v>
      </c>
      <c r="Q20" s="526">
        <v>109674.777</v>
      </c>
      <c r="R20" s="527">
        <v>2.3026237673246239</v>
      </c>
      <c r="S20" s="485">
        <v>-16.269095023843533</v>
      </c>
      <c r="T20" s="187">
        <v>-18.648571472384717</v>
      </c>
      <c r="U20" s="187">
        <v>-18.6585556306635</v>
      </c>
      <c r="V20" s="486">
        <v>-21.820579981344125</v>
      </c>
      <c r="W20" s="194"/>
      <c r="X20" s="525">
        <v>1099</v>
      </c>
      <c r="Y20" s="522">
        <v>14.928995577902015</v>
      </c>
      <c r="Z20" s="526">
        <v>321.83999999999997</v>
      </c>
      <c r="AA20" s="527">
        <v>1.9009711025389571</v>
      </c>
      <c r="AB20" s="485">
        <v>93.485915492957758</v>
      </c>
      <c r="AC20" s="187">
        <v>94.849412900110963</v>
      </c>
      <c r="AD20" s="187">
        <v>10.917731879887356</v>
      </c>
      <c r="AE20" s="486">
        <v>12.550684298349239</v>
      </c>
    </row>
    <row r="21" spans="1:44" ht="45.75" customHeight="1">
      <c r="A21" s="865"/>
      <c r="B21" s="878"/>
      <c r="C21" s="888"/>
      <c r="D21" s="192"/>
      <c r="E21" s="191" t="s">
        <v>21</v>
      </c>
      <c r="F21" s="521">
        <v>601535</v>
      </c>
      <c r="G21" s="522">
        <v>10.154123211341537</v>
      </c>
      <c r="H21" s="526">
        <v>225590.84</v>
      </c>
      <c r="I21" s="527">
        <v>1.8444012804921435</v>
      </c>
      <c r="J21" s="485">
        <v>5.8131394154318201</v>
      </c>
      <c r="K21" s="187">
        <v>3.664898777831894</v>
      </c>
      <c r="L21" s="187">
        <v>7.7564652957764935</v>
      </c>
      <c r="M21" s="486">
        <v>4.5391404372768562</v>
      </c>
      <c r="N21" s="194"/>
      <c r="O21" s="525">
        <v>327586</v>
      </c>
      <c r="P21" s="522">
        <v>13.267342610141094</v>
      </c>
      <c r="Q21" s="526">
        <v>163195.82699999999</v>
      </c>
      <c r="R21" s="527">
        <v>3.4262991022849083</v>
      </c>
      <c r="S21" s="485">
        <v>-2.8839597526340413</v>
      </c>
      <c r="T21" s="187">
        <v>-5.6438168282262922</v>
      </c>
      <c r="U21" s="187">
        <v>6.4496373105500169</v>
      </c>
      <c r="V21" s="486">
        <v>2.3115703275155823</v>
      </c>
      <c r="W21" s="194"/>
      <c r="X21" s="525">
        <v>942</v>
      </c>
      <c r="Y21" s="522">
        <v>12.796281923916013</v>
      </c>
      <c r="Z21" s="526">
        <v>238.929</v>
      </c>
      <c r="AA21" s="527">
        <v>1.4112513191602365</v>
      </c>
      <c r="AB21" s="485">
        <v>120.60889929742387</v>
      </c>
      <c r="AC21" s="187">
        <v>122.16353267433192</v>
      </c>
      <c r="AD21" s="187">
        <v>29.35708291600119</v>
      </c>
      <c r="AE21" s="486">
        <v>31.26150304624332</v>
      </c>
    </row>
    <row r="22" spans="1:44" ht="45.75" customHeight="1">
      <c r="A22" s="865"/>
      <c r="B22" s="878"/>
      <c r="C22" s="888"/>
      <c r="D22" s="867" t="s">
        <v>22</v>
      </c>
      <c r="E22" s="870"/>
      <c r="F22" s="521">
        <v>36958</v>
      </c>
      <c r="G22" s="522">
        <v>0.623864090443217</v>
      </c>
      <c r="H22" s="526">
        <v>768156.97399999981</v>
      </c>
      <c r="I22" s="527">
        <v>6.2803512166742665</v>
      </c>
      <c r="J22" s="485">
        <v>3.1856381048105646</v>
      </c>
      <c r="K22" s="187">
        <v>1.0907415520946699</v>
      </c>
      <c r="L22" s="187">
        <v>8.9407109883763951</v>
      </c>
      <c r="M22" s="486">
        <v>5.6880276658169464</v>
      </c>
      <c r="N22" s="194"/>
      <c r="O22" s="525">
        <v>16758</v>
      </c>
      <c r="P22" s="522">
        <v>0.6787046072199191</v>
      </c>
      <c r="Q22" s="526">
        <v>419304.71399999998</v>
      </c>
      <c r="R22" s="527">
        <v>8.8033094446834745</v>
      </c>
      <c r="S22" s="485">
        <v>-9.8499112378288203</v>
      </c>
      <c r="T22" s="187">
        <v>-12.411808939813199</v>
      </c>
      <c r="U22" s="187">
        <v>11.560354170157368</v>
      </c>
      <c r="V22" s="486">
        <v>7.2236158789748686</v>
      </c>
      <c r="W22" s="194"/>
      <c r="X22" s="525">
        <v>60</v>
      </c>
      <c r="Y22" s="522">
        <v>0.81504980407108363</v>
      </c>
      <c r="Z22" s="526">
        <v>886.25900000000001</v>
      </c>
      <c r="AA22" s="527">
        <v>5.2347525116985896</v>
      </c>
      <c r="AB22" s="485">
        <v>-27.710843373493972</v>
      </c>
      <c r="AC22" s="187">
        <v>-27.201420879487586</v>
      </c>
      <c r="AD22" s="187">
        <v>-64.596415216216343</v>
      </c>
      <c r="AE22" s="486">
        <v>-64.075196756236409</v>
      </c>
    </row>
    <row r="23" spans="1:44" ht="45.75" customHeight="1">
      <c r="A23" s="865"/>
      <c r="B23" s="878"/>
      <c r="C23" s="888"/>
      <c r="D23" s="190"/>
      <c r="E23" s="191" t="s">
        <v>14</v>
      </c>
      <c r="F23" s="521">
        <v>15308</v>
      </c>
      <c r="G23" s="522">
        <v>0.25840444549230923</v>
      </c>
      <c r="H23" s="526">
        <v>354435.22799999989</v>
      </c>
      <c r="I23" s="527">
        <v>2.8978161895878598</v>
      </c>
      <c r="J23" s="485">
        <v>-11.631934422444147</v>
      </c>
      <c r="K23" s="187">
        <v>-13.426001497559355</v>
      </c>
      <c r="L23" s="187">
        <v>2.0466843090457161</v>
      </c>
      <c r="M23" s="486">
        <v>-1.0001614950902251</v>
      </c>
      <c r="N23" s="194"/>
      <c r="O23" s="525">
        <v>6227</v>
      </c>
      <c r="P23" s="522">
        <v>0.25219558355164318</v>
      </c>
      <c r="Q23" s="526">
        <v>202654.628</v>
      </c>
      <c r="R23" s="527">
        <v>4.2547372855942083</v>
      </c>
      <c r="S23" s="485">
        <v>-21.356403132104063</v>
      </c>
      <c r="T23" s="187">
        <v>-23.59130775458506</v>
      </c>
      <c r="U23" s="187">
        <v>17.950702784176585</v>
      </c>
      <c r="V23" s="486">
        <v>13.365549455819178</v>
      </c>
      <c r="W23" s="194"/>
      <c r="X23" s="525">
        <v>9</v>
      </c>
      <c r="Y23" s="522">
        <v>0.12225747061066253</v>
      </c>
      <c r="Z23" s="526">
        <v>41.332999999999998</v>
      </c>
      <c r="AA23" s="527">
        <v>0.24413633663075668</v>
      </c>
      <c r="AB23" s="485">
        <v>-83.63636363636364</v>
      </c>
      <c r="AC23" s="187">
        <v>-83.521048908174919</v>
      </c>
      <c r="AD23" s="187">
        <v>-97.951966623393361</v>
      </c>
      <c r="AE23" s="486">
        <v>-97.921815077750125</v>
      </c>
    </row>
    <row r="24" spans="1:44" ht="45.75" customHeight="1">
      <c r="A24" s="865"/>
      <c r="B24" s="878"/>
      <c r="C24" s="888"/>
      <c r="D24" s="190"/>
      <c r="E24" s="191" t="s">
        <v>60</v>
      </c>
      <c r="F24" s="521">
        <v>3543</v>
      </c>
      <c r="G24" s="522">
        <v>5.9807091088270946E-2</v>
      </c>
      <c r="H24" s="526">
        <v>10191.630999999999</v>
      </c>
      <c r="I24" s="527">
        <v>8.3325445601884471E-2</v>
      </c>
      <c r="J24" s="485">
        <v>43.790584415584419</v>
      </c>
      <c r="K24" s="187">
        <v>40.871317692639508</v>
      </c>
      <c r="L24" s="187">
        <v>30.079861869381119</v>
      </c>
      <c r="M24" s="486">
        <v>26.196019057408691</v>
      </c>
      <c r="N24" s="194"/>
      <c r="O24" s="525">
        <v>737</v>
      </c>
      <c r="P24" s="522">
        <v>2.9848746599897391E-2</v>
      </c>
      <c r="Q24" s="526">
        <v>3427.4490000000001</v>
      </c>
      <c r="R24" s="527">
        <v>7.1959348763417266E-2</v>
      </c>
      <c r="S24" s="485">
        <v>-27.745098039215691</v>
      </c>
      <c r="T24" s="187">
        <v>-29.798447845434765</v>
      </c>
      <c r="U24" s="187">
        <v>-3.5370825577252276</v>
      </c>
      <c r="V24" s="486">
        <v>-7.2869310667486644</v>
      </c>
      <c r="W24" s="194"/>
      <c r="X24" s="525">
        <v>2</v>
      </c>
      <c r="Y24" s="522">
        <v>2.7168326802369452E-2</v>
      </c>
      <c r="Z24" s="526">
        <v>4.5410000000000004</v>
      </c>
      <c r="AA24" s="527">
        <v>2.6821743029546999E-2</v>
      </c>
      <c r="AB24" s="485" t="s">
        <v>1</v>
      </c>
      <c r="AC24" s="187" t="s">
        <v>1</v>
      </c>
      <c r="AD24" s="187" t="s">
        <v>1</v>
      </c>
      <c r="AE24" s="486" t="s">
        <v>1</v>
      </c>
    </row>
    <row r="25" spans="1:44" ht="45.75" customHeight="1">
      <c r="A25" s="865"/>
      <c r="B25" s="878"/>
      <c r="C25" s="888"/>
      <c r="D25" s="186"/>
      <c r="E25" s="193" t="s">
        <v>21</v>
      </c>
      <c r="F25" s="521">
        <v>18107</v>
      </c>
      <c r="G25" s="522">
        <v>0.30565255386263673</v>
      </c>
      <c r="H25" s="526">
        <v>403530.11499999999</v>
      </c>
      <c r="I25" s="527">
        <v>3.2992095814845221</v>
      </c>
      <c r="J25" s="485">
        <v>12.956955708047403</v>
      </c>
      <c r="K25" s="187">
        <v>10.663679807793642</v>
      </c>
      <c r="L25" s="187">
        <v>15.309719667043638</v>
      </c>
      <c r="M25" s="486">
        <v>11.866874483758423</v>
      </c>
      <c r="N25" s="194"/>
      <c r="O25" s="525">
        <v>9794</v>
      </c>
      <c r="P25" s="522">
        <v>0.39666027706837859</v>
      </c>
      <c r="Q25" s="526">
        <v>213222.63699999999</v>
      </c>
      <c r="R25" s="527">
        <v>4.4766128103258485</v>
      </c>
      <c r="S25" s="485">
        <v>1.4817117397160899</v>
      </c>
      <c r="T25" s="187">
        <v>-1.4022095926887914</v>
      </c>
      <c r="U25" s="187">
        <v>6.3515670279643928</v>
      </c>
      <c r="V25" s="486">
        <v>2.2173123773027328</v>
      </c>
      <c r="W25" s="194"/>
      <c r="X25" s="525">
        <v>49</v>
      </c>
      <c r="Y25" s="522">
        <v>0.66562400665805155</v>
      </c>
      <c r="Z25" s="526">
        <v>840.38499999999999</v>
      </c>
      <c r="AA25" s="527">
        <v>4.9637944320382852</v>
      </c>
      <c r="AB25" s="485">
        <v>75</v>
      </c>
      <c r="AC25" s="187">
        <v>76.23322695424045</v>
      </c>
      <c r="AD25" s="187">
        <v>73.231324839267586</v>
      </c>
      <c r="AE25" s="486">
        <v>75.781670091151824</v>
      </c>
    </row>
    <row r="26" spans="1:44" ht="45.75" customHeight="1">
      <c r="A26" s="865"/>
      <c r="B26" s="878"/>
      <c r="C26" s="889"/>
      <c r="D26" s="850" t="s">
        <v>23</v>
      </c>
      <c r="E26" s="852"/>
      <c r="F26" s="521">
        <v>9202697</v>
      </c>
      <c r="G26" s="522">
        <v>155.34477497509394</v>
      </c>
      <c r="H26" s="523" t="s">
        <v>2</v>
      </c>
      <c r="I26" s="524" t="s">
        <v>1</v>
      </c>
      <c r="J26" s="485">
        <v>3.1764781725176903</v>
      </c>
      <c r="K26" s="187">
        <v>1.0817675866760368</v>
      </c>
      <c r="L26" s="491" t="s">
        <v>1</v>
      </c>
      <c r="M26" s="492" t="s">
        <v>1</v>
      </c>
      <c r="N26" s="194"/>
      <c r="O26" s="525">
        <v>3866833</v>
      </c>
      <c r="P26" s="522">
        <v>156.60803034073408</v>
      </c>
      <c r="Q26" s="523" t="s">
        <v>2</v>
      </c>
      <c r="R26" s="524" t="s">
        <v>1</v>
      </c>
      <c r="S26" s="485">
        <v>-2.9516813023458042</v>
      </c>
      <c r="T26" s="187">
        <v>-5.7096138575635962</v>
      </c>
      <c r="U26" s="491" t="s">
        <v>1</v>
      </c>
      <c r="V26" s="492" t="s">
        <v>1</v>
      </c>
      <c r="W26" s="194"/>
      <c r="X26" s="525">
        <v>25963</v>
      </c>
      <c r="Y26" s="522">
        <v>352.68563438495903</v>
      </c>
      <c r="Z26" s="523" t="s">
        <v>2</v>
      </c>
      <c r="AA26" s="524" t="s">
        <v>1</v>
      </c>
      <c r="AB26" s="485">
        <v>122.11480879459322</v>
      </c>
      <c r="AC26" s="187">
        <v>123.68005433254433</v>
      </c>
      <c r="AD26" s="491" t="s">
        <v>1</v>
      </c>
      <c r="AE26" s="492" t="s">
        <v>1</v>
      </c>
    </row>
    <row r="27" spans="1:44" ht="43.5" customHeight="1">
      <c r="A27" s="865"/>
      <c r="B27" s="878"/>
      <c r="C27" s="881" t="s">
        <v>24</v>
      </c>
      <c r="D27" s="850" t="s">
        <v>18</v>
      </c>
      <c r="E27" s="852"/>
      <c r="F27" s="521">
        <v>196784</v>
      </c>
      <c r="G27" s="522">
        <v>3.3217834074835761</v>
      </c>
      <c r="H27" s="523" t="s">
        <v>2</v>
      </c>
      <c r="I27" s="524" t="s">
        <v>1</v>
      </c>
      <c r="J27" s="485">
        <v>-9.9085735737798046</v>
      </c>
      <c r="K27" s="187">
        <v>-11.737628683734556</v>
      </c>
      <c r="L27" s="491" t="s">
        <v>1</v>
      </c>
      <c r="M27" s="492" t="s">
        <v>1</v>
      </c>
      <c r="N27" s="194"/>
      <c r="O27" s="525">
        <v>95574</v>
      </c>
      <c r="P27" s="522">
        <v>3.8707789790211575</v>
      </c>
      <c r="Q27" s="523" t="s">
        <v>2</v>
      </c>
      <c r="R27" s="524" t="s">
        <v>1</v>
      </c>
      <c r="S27" s="485">
        <v>-11.036851560536533</v>
      </c>
      <c r="T27" s="187">
        <v>-13.56501862812118</v>
      </c>
      <c r="U27" s="491" t="s">
        <v>1</v>
      </c>
      <c r="V27" s="492" t="s">
        <v>1</v>
      </c>
      <c r="W27" s="194"/>
      <c r="X27" s="525">
        <v>313</v>
      </c>
      <c r="Y27" s="522">
        <v>4.2518431445708194</v>
      </c>
      <c r="Z27" s="523" t="s">
        <v>2</v>
      </c>
      <c r="AA27" s="524" t="s">
        <v>1</v>
      </c>
      <c r="AB27" s="485">
        <v>-12.324929971988794</v>
      </c>
      <c r="AC27" s="187">
        <v>-11.707082774426141</v>
      </c>
      <c r="AD27" s="491" t="s">
        <v>1</v>
      </c>
      <c r="AE27" s="492" t="s">
        <v>1</v>
      </c>
      <c r="AR27" s="194"/>
    </row>
    <row r="28" spans="1:44" ht="45.75" customHeight="1">
      <c r="A28" s="865"/>
      <c r="B28" s="878"/>
      <c r="C28" s="878"/>
      <c r="D28" s="850" t="s">
        <v>13</v>
      </c>
      <c r="E28" s="852"/>
      <c r="F28" s="521">
        <v>99130</v>
      </c>
      <c r="G28" s="522">
        <v>1.6733494043410384</v>
      </c>
      <c r="H28" s="528">
        <v>-158154.79700000005</v>
      </c>
      <c r="I28" s="529">
        <v>-1.2930529896638316</v>
      </c>
      <c r="J28" s="485">
        <v>-5.3244830714865543</v>
      </c>
      <c r="K28" s="187">
        <v>-7.2466053520957985</v>
      </c>
      <c r="L28" s="187">
        <v>-5.8913679915004309</v>
      </c>
      <c r="M28" s="486">
        <v>-8.7012044159716169</v>
      </c>
      <c r="N28" s="194"/>
      <c r="O28" s="525">
        <v>42830</v>
      </c>
      <c r="P28" s="522">
        <v>1.7346293309004142</v>
      </c>
      <c r="Q28" s="528">
        <v>-69164.183000000005</v>
      </c>
      <c r="R28" s="529">
        <v>-1.4521031724859557</v>
      </c>
      <c r="S28" s="485">
        <v>-3.7484830778911373</v>
      </c>
      <c r="T28" s="187">
        <v>-6.4837720099496465</v>
      </c>
      <c r="U28" s="187">
        <v>-4.7128468121713638</v>
      </c>
      <c r="V28" s="486">
        <v>-8.4169892825075863</v>
      </c>
      <c r="W28" s="194"/>
      <c r="X28" s="525">
        <v>190</v>
      </c>
      <c r="Y28" s="522">
        <v>2.580991046225098</v>
      </c>
      <c r="Z28" s="528">
        <v>-178.232</v>
      </c>
      <c r="AA28" s="529">
        <v>-1.0527401241229291</v>
      </c>
      <c r="AB28" s="485">
        <v>23.376623376623385</v>
      </c>
      <c r="AC28" s="187">
        <v>24.246059819316116</v>
      </c>
      <c r="AD28" s="187">
        <v>-27.663529402215161</v>
      </c>
      <c r="AE28" s="486">
        <v>-26.598577815091417</v>
      </c>
    </row>
    <row r="29" spans="1:44" ht="42.75" customHeight="1" thickBot="1">
      <c r="A29" s="865"/>
      <c r="B29" s="879"/>
      <c r="C29" s="879"/>
      <c r="D29" s="885" t="s">
        <v>23</v>
      </c>
      <c r="E29" s="887"/>
      <c r="F29" s="530">
        <v>295914</v>
      </c>
      <c r="G29" s="531">
        <v>4.9951328118246145</v>
      </c>
      <c r="H29" s="532" t="s">
        <v>2</v>
      </c>
      <c r="I29" s="533" t="s">
        <v>1</v>
      </c>
      <c r="J29" s="534">
        <v>-8.4231830954532398</v>
      </c>
      <c r="K29" s="535">
        <v>-10.282394915679276</v>
      </c>
      <c r="L29" s="536" t="s">
        <v>1</v>
      </c>
      <c r="M29" s="537" t="s">
        <v>1</v>
      </c>
      <c r="N29" s="194"/>
      <c r="O29" s="538">
        <v>138404</v>
      </c>
      <c r="P29" s="531">
        <v>5.6054083099215717</v>
      </c>
      <c r="Q29" s="532" t="s">
        <v>2</v>
      </c>
      <c r="R29" s="533" t="s">
        <v>1</v>
      </c>
      <c r="S29" s="534">
        <v>-8.9021845730571414</v>
      </c>
      <c r="T29" s="535">
        <v>-11.491014902595481</v>
      </c>
      <c r="U29" s="536" t="s">
        <v>1</v>
      </c>
      <c r="V29" s="537" t="s">
        <v>1</v>
      </c>
      <c r="W29" s="194"/>
      <c r="X29" s="538">
        <v>503</v>
      </c>
      <c r="Y29" s="531">
        <v>6.8328341907959169</v>
      </c>
      <c r="Z29" s="532" t="s">
        <v>2</v>
      </c>
      <c r="AA29" s="533" t="s">
        <v>1</v>
      </c>
      <c r="AB29" s="534">
        <v>-1.5655577299412897</v>
      </c>
      <c r="AC29" s="535">
        <v>-0.87188911603807639</v>
      </c>
      <c r="AD29" s="536" t="s">
        <v>1</v>
      </c>
      <c r="AE29" s="537" t="s">
        <v>1</v>
      </c>
    </row>
    <row r="30" spans="1:44" ht="47.25" customHeight="1">
      <c r="A30" s="865"/>
      <c r="B30" s="877" t="s">
        <v>25</v>
      </c>
      <c r="C30" s="850" t="s">
        <v>26</v>
      </c>
      <c r="D30" s="851"/>
      <c r="E30" s="852"/>
      <c r="F30" s="487">
        <v>915066</v>
      </c>
      <c r="G30" s="494">
        <v>15.238009914566309</v>
      </c>
      <c r="H30" s="539">
        <v>3161971.7530000005</v>
      </c>
      <c r="I30" s="524">
        <v>25.44697195106102</v>
      </c>
      <c r="J30" s="485">
        <v>-8.1267337945741502</v>
      </c>
      <c r="K30" s="187">
        <v>-10.500875371972754</v>
      </c>
      <c r="L30" s="187">
        <v>-0.13913957156580636</v>
      </c>
      <c r="M30" s="486">
        <v>-3.4103747155156299</v>
      </c>
      <c r="N30" s="194"/>
      <c r="O30" s="493">
        <v>425070</v>
      </c>
      <c r="P30" s="494">
        <v>17.008072094155459</v>
      </c>
      <c r="Q30" s="539">
        <v>1315639.3870000001</v>
      </c>
      <c r="R30" s="524">
        <v>27.202388927946298</v>
      </c>
      <c r="S30" s="485">
        <v>-14.486085656749353</v>
      </c>
      <c r="T30" s="187">
        <v>-16.848850219648</v>
      </c>
      <c r="U30" s="187">
        <v>-4.7759751210609522</v>
      </c>
      <c r="V30" s="486">
        <v>-8.1219678791294143</v>
      </c>
      <c r="W30" s="194"/>
      <c r="X30" s="540">
        <v>3575</v>
      </c>
      <c r="Y30" s="494">
        <v>48.685756930740936</v>
      </c>
      <c r="Z30" s="541">
        <v>9607.8770000000004</v>
      </c>
      <c r="AA30" s="524">
        <v>57.246065452814648</v>
      </c>
      <c r="AB30" s="485">
        <v>-5.4732945531464736</v>
      </c>
      <c r="AC30" s="187">
        <v>-4.7701702687580507</v>
      </c>
      <c r="AD30" s="187">
        <v>13.56329248879365</v>
      </c>
      <c r="AE30" s="486">
        <v>16.276853814120827</v>
      </c>
    </row>
    <row r="31" spans="1:44" ht="50.25" customHeight="1">
      <c r="A31" s="865"/>
      <c r="B31" s="878"/>
      <c r="C31" s="850" t="s">
        <v>27</v>
      </c>
      <c r="D31" s="851"/>
      <c r="E31" s="852"/>
      <c r="F31" s="487">
        <v>159592</v>
      </c>
      <c r="G31" s="494">
        <v>2.6575836915429774</v>
      </c>
      <c r="H31" s="539">
        <v>800028.33600000013</v>
      </c>
      <c r="I31" s="524">
        <v>6.4384821296808159</v>
      </c>
      <c r="J31" s="485">
        <v>-12.223829454891458</v>
      </c>
      <c r="K31" s="187">
        <v>-14.492095998610637</v>
      </c>
      <c r="L31" s="187">
        <v>-53.757091986031597</v>
      </c>
      <c r="M31" s="486">
        <v>-55.271913961375404</v>
      </c>
      <c r="N31" s="194"/>
      <c r="O31" s="493">
        <v>97131</v>
      </c>
      <c r="P31" s="494">
        <v>3.8864447045837478</v>
      </c>
      <c r="Q31" s="539">
        <v>345576.04499999998</v>
      </c>
      <c r="R31" s="524">
        <v>7.1451904474424719</v>
      </c>
      <c r="S31" s="485">
        <v>-9.660707974478683</v>
      </c>
      <c r="T31" s="187">
        <v>-12.156798575342435</v>
      </c>
      <c r="U31" s="187">
        <v>-21.341849521152611</v>
      </c>
      <c r="V31" s="486">
        <v>-24.105748675802758</v>
      </c>
      <c r="W31" s="194"/>
      <c r="X31" s="540">
        <v>290</v>
      </c>
      <c r="Y31" s="494">
        <v>3.9493341286475165</v>
      </c>
      <c r="Z31" s="541">
        <v>957.08299999999997</v>
      </c>
      <c r="AA31" s="524">
        <v>5.7025330426041263</v>
      </c>
      <c r="AB31" s="485">
        <v>-18.309859154929569</v>
      </c>
      <c r="AC31" s="187">
        <v>-17.702217943361347</v>
      </c>
      <c r="AD31" s="187">
        <v>-15.908961113244217</v>
      </c>
      <c r="AE31" s="486">
        <v>-13.899630581090051</v>
      </c>
    </row>
    <row r="32" spans="1:44" ht="45" customHeight="1" thickBot="1">
      <c r="A32" s="866"/>
      <c r="B32" s="879"/>
      <c r="C32" s="871" t="s">
        <v>28</v>
      </c>
      <c r="D32" s="872"/>
      <c r="E32" s="873"/>
      <c r="F32" s="542">
        <v>467908</v>
      </c>
      <c r="G32" s="543">
        <v>7.7917732088230709</v>
      </c>
      <c r="H32" s="544">
        <v>7794036.739000001</v>
      </c>
      <c r="I32" s="533">
        <v>62.724986108651073</v>
      </c>
      <c r="J32" s="534">
        <v>2.6521492083480496</v>
      </c>
      <c r="K32" s="535">
        <v>-5.3470625161367025E-4</v>
      </c>
      <c r="L32" s="535">
        <v>8.657043771913763</v>
      </c>
      <c r="M32" s="545">
        <v>5.0976638637153115</v>
      </c>
      <c r="N32" s="194"/>
      <c r="O32" s="546">
        <v>167032</v>
      </c>
      <c r="P32" s="543">
        <v>6.6833516786199327</v>
      </c>
      <c r="Q32" s="544">
        <v>3059533.5440000002</v>
      </c>
      <c r="R32" s="524">
        <v>63.259448010114873</v>
      </c>
      <c r="S32" s="534">
        <v>0.4607075409283965</v>
      </c>
      <c r="T32" s="535">
        <v>-2.3150395589956645</v>
      </c>
      <c r="U32" s="535">
        <v>8.6547590093627917</v>
      </c>
      <c r="V32" s="545">
        <v>4.8368355679077268</v>
      </c>
      <c r="W32" s="194"/>
      <c r="X32" s="547">
        <v>1375</v>
      </c>
      <c r="Y32" s="543">
        <v>18.725291127208052</v>
      </c>
      <c r="Z32" s="548">
        <v>12945.31</v>
      </c>
      <c r="AA32" s="533">
        <v>77.131302114606171</v>
      </c>
      <c r="AB32" s="534">
        <v>-3.0324400564174852</v>
      </c>
      <c r="AC32" s="535">
        <v>-2.3111598015739787</v>
      </c>
      <c r="AD32" s="535">
        <v>-7.8163654825169004</v>
      </c>
      <c r="AE32" s="545">
        <v>-5.6136647684686238</v>
      </c>
    </row>
    <row r="33" spans="1:62" s="199" customFormat="1" ht="15" customHeight="1" thickBot="1">
      <c r="A33" s="195"/>
      <c r="B33" s="196"/>
      <c r="C33" s="196"/>
      <c r="D33" s="196"/>
      <c r="E33" s="196"/>
      <c r="F33" s="587"/>
      <c r="G33" s="588"/>
      <c r="H33" s="589"/>
      <c r="I33" s="588"/>
      <c r="J33" s="197"/>
      <c r="K33" s="197"/>
      <c r="L33" s="197"/>
      <c r="M33" s="197"/>
      <c r="N33" s="590"/>
      <c r="O33" s="587"/>
      <c r="P33" s="588"/>
      <c r="Q33" s="589"/>
      <c r="R33" s="588"/>
      <c r="S33" s="197"/>
      <c r="T33" s="197"/>
      <c r="U33" s="197"/>
      <c r="V33" s="197"/>
      <c r="W33" s="590"/>
      <c r="X33" s="587"/>
      <c r="Y33" s="588"/>
      <c r="Z33" s="589"/>
      <c r="AA33" s="588"/>
      <c r="AB33" s="197"/>
      <c r="AC33" s="197"/>
      <c r="AD33" s="197"/>
      <c r="AE33" s="197"/>
      <c r="AF33" s="198"/>
      <c r="AG33" s="198"/>
      <c r="AH33" s="198"/>
      <c r="AI33" s="198"/>
      <c r="AJ33" s="198"/>
      <c r="AK33" s="198"/>
      <c r="AL33" s="198"/>
      <c r="AM33" s="198"/>
      <c r="AN33" s="198"/>
      <c r="AO33" s="198"/>
      <c r="AP33" s="198"/>
      <c r="AQ33" s="198"/>
      <c r="AR33" s="198"/>
      <c r="AS33" s="198"/>
      <c r="AT33" s="198"/>
      <c r="AU33" s="198"/>
      <c r="AV33" s="198"/>
      <c r="AW33" s="198"/>
      <c r="AX33" s="198"/>
      <c r="AY33" s="198"/>
      <c r="AZ33" s="198"/>
      <c r="BA33" s="198"/>
      <c r="BB33" s="198"/>
      <c r="BC33" s="198"/>
      <c r="BD33" s="198"/>
      <c r="BE33" s="198"/>
      <c r="BF33" s="198"/>
      <c r="BG33" s="198"/>
      <c r="BH33" s="198"/>
      <c r="BI33" s="198"/>
      <c r="BJ33" s="198"/>
    </row>
    <row r="34" spans="1:62" ht="49.5" customHeight="1" thickBot="1">
      <c r="A34" s="874" t="s">
        <v>29</v>
      </c>
      <c r="B34" s="875"/>
      <c r="C34" s="875"/>
      <c r="D34" s="875"/>
      <c r="E34" s="876"/>
      <c r="F34" s="542" t="s">
        <v>2</v>
      </c>
      <c r="G34" s="549" t="s">
        <v>1</v>
      </c>
      <c r="H34" s="550">
        <v>17029568.509</v>
      </c>
      <c r="I34" s="551" t="s">
        <v>1</v>
      </c>
      <c r="J34" s="552" t="s">
        <v>1</v>
      </c>
      <c r="K34" s="536" t="s">
        <v>1</v>
      </c>
      <c r="L34" s="553">
        <v>-1.5638600199755501</v>
      </c>
      <c r="M34" s="537" t="s">
        <v>1</v>
      </c>
      <c r="N34" s="194"/>
      <c r="O34" s="546" t="s">
        <v>2</v>
      </c>
      <c r="P34" s="549" t="s">
        <v>1</v>
      </c>
      <c r="Q34" s="550">
        <v>7144701.3949999996</v>
      </c>
      <c r="R34" s="551" t="s">
        <v>1</v>
      </c>
      <c r="S34" s="552" t="s">
        <v>1</v>
      </c>
      <c r="T34" s="536" t="s">
        <v>1</v>
      </c>
      <c r="U34" s="553">
        <v>1.9351623278093655</v>
      </c>
      <c r="V34" s="537" t="s">
        <v>1</v>
      </c>
      <c r="W34" s="194"/>
      <c r="X34" s="546" t="s">
        <v>2</v>
      </c>
      <c r="Y34" s="549" t="s">
        <v>1</v>
      </c>
      <c r="Z34" s="550">
        <v>30850.271000000001</v>
      </c>
      <c r="AA34" s="551" t="s">
        <v>1</v>
      </c>
      <c r="AB34" s="552" t="s">
        <v>1</v>
      </c>
      <c r="AC34" s="536" t="s">
        <v>1</v>
      </c>
      <c r="AD34" s="553">
        <v>-5.1835877028895965</v>
      </c>
      <c r="AE34" s="537" t="s">
        <v>1</v>
      </c>
    </row>
    <row r="35" spans="1:62" ht="15" customHeight="1">
      <c r="A35" s="200"/>
      <c r="B35" s="200"/>
      <c r="C35" s="200"/>
      <c r="D35" s="200"/>
      <c r="E35" s="200"/>
      <c r="F35" s="201"/>
      <c r="G35" s="202"/>
      <c r="H35" s="203"/>
      <c r="I35" s="202"/>
      <c r="J35" s="204"/>
      <c r="K35" s="204"/>
      <c r="L35" s="205"/>
      <c r="M35" s="204"/>
      <c r="O35" s="201"/>
      <c r="P35" s="202"/>
      <c r="Q35" s="203"/>
      <c r="R35" s="202"/>
      <c r="S35" s="204"/>
      <c r="T35" s="204"/>
      <c r="U35" s="205"/>
      <c r="V35" s="204"/>
      <c r="X35" s="201"/>
      <c r="Y35" s="202"/>
      <c r="Z35" s="203"/>
      <c r="AA35" s="202"/>
      <c r="AB35" s="204"/>
      <c r="AC35" s="204"/>
      <c r="AD35" s="205"/>
      <c r="AE35" s="204"/>
    </row>
    <row r="36" spans="1:62" ht="15" customHeight="1">
      <c r="A36" s="194" t="s">
        <v>30</v>
      </c>
      <c r="B36" s="163" t="s">
        <v>179</v>
      </c>
    </row>
    <row r="37" spans="1:62" ht="15" customHeight="1">
      <c r="A37" s="31"/>
      <c r="B37" s="163" t="s">
        <v>178</v>
      </c>
    </row>
    <row r="38" spans="1:62" ht="15" customHeight="1">
      <c r="A38" s="161"/>
      <c r="C38" s="162"/>
      <c r="D38" s="162"/>
      <c r="E38" s="162"/>
      <c r="F38" s="162"/>
      <c r="G38" s="162"/>
      <c r="H38" s="162"/>
      <c r="I38" s="162"/>
      <c r="J38" s="162"/>
      <c r="K38" s="162"/>
      <c r="L38" s="162"/>
      <c r="M38" s="162"/>
      <c r="N38" s="162"/>
      <c r="O38" s="162"/>
      <c r="P38" s="162"/>
      <c r="Q38" s="162"/>
      <c r="R38" s="162"/>
      <c r="S38" s="162"/>
      <c r="T38" s="162"/>
      <c r="U38" s="162"/>
      <c r="V38" s="162"/>
      <c r="W38" s="162"/>
      <c r="X38" s="162"/>
      <c r="Y38" s="162"/>
      <c r="Z38" s="162"/>
      <c r="AA38" s="162"/>
      <c r="AB38" s="162"/>
      <c r="AC38" s="162"/>
      <c r="AD38" s="162"/>
      <c r="AE38" s="162"/>
    </row>
    <row r="39" spans="1:62" ht="15" customHeight="1">
      <c r="A39" s="161"/>
      <c r="B39" s="161"/>
      <c r="C39" s="162"/>
      <c r="D39" s="162"/>
      <c r="E39" s="162"/>
      <c r="F39" s="162"/>
      <c r="G39" s="162"/>
      <c r="H39" s="162"/>
      <c r="I39" s="162"/>
      <c r="J39" s="162"/>
      <c r="K39" s="162"/>
      <c r="L39" s="162"/>
      <c r="M39" s="162"/>
      <c r="N39" s="162"/>
      <c r="O39" s="162"/>
      <c r="P39" s="162"/>
      <c r="Q39" s="162"/>
      <c r="R39" s="162"/>
      <c r="S39" s="162"/>
      <c r="T39" s="162"/>
      <c r="U39" s="162"/>
      <c r="V39" s="162"/>
      <c r="W39" s="162"/>
      <c r="X39" s="162"/>
      <c r="Y39" s="162"/>
      <c r="Z39" s="162"/>
      <c r="AA39" s="162"/>
      <c r="AB39" s="162"/>
      <c r="AC39" s="162"/>
      <c r="AD39" s="162"/>
      <c r="AE39" s="162"/>
    </row>
    <row r="40" spans="1:62" ht="30" customHeight="1">
      <c r="A40" s="160" t="s">
        <v>185</v>
      </c>
      <c r="B40" s="165"/>
      <c r="C40" s="162"/>
      <c r="D40" s="162"/>
      <c r="E40" s="162"/>
      <c r="F40" s="162"/>
      <c r="G40" s="162"/>
      <c r="H40" s="162"/>
      <c r="I40" s="162"/>
      <c r="J40" s="162"/>
      <c r="K40" s="162"/>
      <c r="L40" s="162"/>
      <c r="M40" s="162"/>
      <c r="N40" s="162"/>
      <c r="O40" s="162"/>
      <c r="P40" s="162"/>
      <c r="Q40" s="162"/>
      <c r="R40" s="162"/>
      <c r="S40" s="162"/>
      <c r="T40" s="162"/>
      <c r="U40" s="162"/>
      <c r="V40" s="162"/>
      <c r="W40" s="162"/>
      <c r="X40" s="162"/>
      <c r="Y40" s="162"/>
      <c r="Z40" s="162"/>
      <c r="AA40" s="162"/>
      <c r="AB40" s="162"/>
      <c r="AC40" s="162"/>
      <c r="AD40" s="162"/>
      <c r="AE40" s="162"/>
    </row>
    <row r="41" spans="1:62" ht="12.75" customHeight="1"/>
    <row r="42" spans="1:62" s="168" customFormat="1" ht="21" customHeight="1" thickBot="1">
      <c r="A42" s="166"/>
      <c r="B42" s="166"/>
      <c r="C42" s="166"/>
      <c r="D42" s="166"/>
      <c r="E42" s="166"/>
      <c r="F42" s="166"/>
      <c r="G42" s="166"/>
      <c r="H42" s="166"/>
      <c r="I42" s="166"/>
      <c r="J42" s="166"/>
      <c r="K42" s="166"/>
      <c r="L42" s="166"/>
      <c r="M42" s="166"/>
      <c r="N42" s="166"/>
      <c r="O42" s="166"/>
      <c r="P42" s="166"/>
      <c r="Q42" s="166"/>
      <c r="R42" s="166"/>
      <c r="S42" s="166"/>
      <c r="T42" s="166"/>
      <c r="U42" s="166"/>
      <c r="V42" s="167"/>
      <c r="W42" s="166"/>
      <c r="X42" s="166"/>
      <c r="Y42" s="166"/>
      <c r="Z42" s="166"/>
      <c r="AA42" s="166"/>
      <c r="AB42" s="166"/>
      <c r="AC42" s="166"/>
      <c r="AD42" s="166"/>
      <c r="AE42" s="167" t="str">
        <f>'第20表（医科歯科計）'!$AE$4</f>
        <v>平成30年4月審査分～平成31年3月審査分</v>
      </c>
      <c r="AF42" s="166"/>
      <c r="AG42" s="166"/>
      <c r="AH42" s="166"/>
      <c r="AI42" s="166"/>
      <c r="AJ42" s="166"/>
      <c r="AK42" s="166"/>
      <c r="AL42" s="166"/>
      <c r="AM42" s="166"/>
      <c r="AN42" s="166"/>
      <c r="AO42" s="166"/>
      <c r="AP42" s="166"/>
      <c r="AQ42" s="166"/>
      <c r="AR42" s="166"/>
      <c r="AS42" s="166"/>
      <c r="AT42" s="166"/>
      <c r="AU42" s="166"/>
      <c r="AV42" s="166"/>
      <c r="AW42" s="166"/>
      <c r="AX42" s="166"/>
      <c r="AY42" s="166"/>
      <c r="AZ42" s="166"/>
      <c r="BA42" s="166"/>
      <c r="BB42" s="166"/>
      <c r="BC42" s="166"/>
      <c r="BD42" s="166"/>
      <c r="BE42" s="166"/>
      <c r="BF42" s="166"/>
      <c r="BG42" s="166"/>
      <c r="BH42" s="166"/>
      <c r="BI42" s="166"/>
      <c r="BJ42" s="166"/>
    </row>
    <row r="43" spans="1:62" ht="27" customHeight="1">
      <c r="A43" s="853" t="s">
        <v>6</v>
      </c>
      <c r="B43" s="854"/>
      <c r="C43" s="854"/>
      <c r="D43" s="854"/>
      <c r="E43" s="855"/>
      <c r="F43" s="169" t="s">
        <v>67</v>
      </c>
      <c r="G43" s="170"/>
      <c r="H43" s="170"/>
      <c r="I43" s="170"/>
      <c r="J43" s="170"/>
      <c r="K43" s="170"/>
      <c r="L43" s="170"/>
      <c r="M43" s="171"/>
      <c r="O43" s="172" t="s">
        <v>68</v>
      </c>
      <c r="P43" s="170"/>
      <c r="Q43" s="170"/>
      <c r="R43" s="170"/>
      <c r="S43" s="170"/>
      <c r="T43" s="170"/>
      <c r="U43" s="170"/>
      <c r="V43" s="171"/>
      <c r="X43" s="172" t="s">
        <v>69</v>
      </c>
      <c r="Y43" s="170"/>
      <c r="Z43" s="170"/>
      <c r="AA43" s="170"/>
      <c r="AB43" s="170"/>
      <c r="AC43" s="170"/>
      <c r="AD43" s="170"/>
      <c r="AE43" s="171"/>
    </row>
    <row r="44" spans="1:62" ht="21" customHeight="1">
      <c r="A44" s="856"/>
      <c r="B44" s="857"/>
      <c r="C44" s="857"/>
      <c r="D44" s="857"/>
      <c r="E44" s="858"/>
      <c r="F44" s="862" t="s">
        <v>7</v>
      </c>
      <c r="G44" s="846" t="s">
        <v>41</v>
      </c>
      <c r="H44" s="848" t="s">
        <v>8</v>
      </c>
      <c r="I44" s="842" t="s">
        <v>65</v>
      </c>
      <c r="J44" s="173" t="s">
        <v>66</v>
      </c>
      <c r="K44" s="174"/>
      <c r="L44" s="174"/>
      <c r="M44" s="175"/>
      <c r="O44" s="844" t="s">
        <v>7</v>
      </c>
      <c r="P44" s="846" t="s">
        <v>41</v>
      </c>
      <c r="Q44" s="848" t="s">
        <v>8</v>
      </c>
      <c r="R44" s="842" t="s">
        <v>65</v>
      </c>
      <c r="S44" s="173" t="s">
        <v>66</v>
      </c>
      <c r="T44" s="174"/>
      <c r="U44" s="174"/>
      <c r="V44" s="175"/>
      <c r="X44" s="844" t="s">
        <v>7</v>
      </c>
      <c r="Y44" s="846" t="s">
        <v>41</v>
      </c>
      <c r="Z44" s="848" t="s">
        <v>8</v>
      </c>
      <c r="AA44" s="842" t="s">
        <v>65</v>
      </c>
      <c r="AB44" s="173" t="s">
        <v>66</v>
      </c>
      <c r="AC44" s="174"/>
      <c r="AD44" s="174"/>
      <c r="AE44" s="175"/>
    </row>
    <row r="45" spans="1:62" ht="31.5" customHeight="1" thickBot="1">
      <c r="A45" s="859"/>
      <c r="B45" s="860"/>
      <c r="C45" s="860"/>
      <c r="D45" s="860"/>
      <c r="E45" s="861"/>
      <c r="F45" s="863"/>
      <c r="G45" s="847"/>
      <c r="H45" s="849"/>
      <c r="I45" s="843"/>
      <c r="J45" s="613" t="s">
        <v>7</v>
      </c>
      <c r="K45" s="176" t="s">
        <v>41</v>
      </c>
      <c r="L45" s="612" t="s">
        <v>8</v>
      </c>
      <c r="M45" s="177" t="s">
        <v>42</v>
      </c>
      <c r="O45" s="845"/>
      <c r="P45" s="847"/>
      <c r="Q45" s="849"/>
      <c r="R45" s="843"/>
      <c r="S45" s="613" t="s">
        <v>7</v>
      </c>
      <c r="T45" s="176" t="s">
        <v>41</v>
      </c>
      <c r="U45" s="612" t="s">
        <v>8</v>
      </c>
      <c r="V45" s="177" t="s">
        <v>42</v>
      </c>
      <c r="X45" s="845"/>
      <c r="Y45" s="847"/>
      <c r="Z45" s="849"/>
      <c r="AA45" s="843"/>
      <c r="AB45" s="613" t="s">
        <v>7</v>
      </c>
      <c r="AC45" s="176" t="s">
        <v>41</v>
      </c>
      <c r="AD45" s="612" t="s">
        <v>8</v>
      </c>
      <c r="AE45" s="177" t="s">
        <v>42</v>
      </c>
    </row>
    <row r="46" spans="1:62" ht="12" customHeight="1" thickTop="1">
      <c r="A46" s="864" t="s">
        <v>9</v>
      </c>
      <c r="B46" s="178"/>
      <c r="C46" s="179"/>
      <c r="D46" s="179"/>
      <c r="E46" s="180"/>
      <c r="F46" s="181" t="s">
        <v>10</v>
      </c>
      <c r="G46" s="182" t="s">
        <v>10</v>
      </c>
      <c r="H46" s="182" t="s">
        <v>11</v>
      </c>
      <c r="I46" s="183" t="s">
        <v>40</v>
      </c>
      <c r="J46" s="181" t="s">
        <v>181</v>
      </c>
      <c r="K46" s="182" t="s">
        <v>167</v>
      </c>
      <c r="L46" s="182" t="s">
        <v>181</v>
      </c>
      <c r="M46" s="184" t="s">
        <v>181</v>
      </c>
      <c r="O46" s="185" t="s">
        <v>10</v>
      </c>
      <c r="P46" s="182" t="s">
        <v>10</v>
      </c>
      <c r="Q46" s="182" t="s">
        <v>11</v>
      </c>
      <c r="R46" s="183" t="s">
        <v>40</v>
      </c>
      <c r="S46" s="181" t="s">
        <v>181</v>
      </c>
      <c r="T46" s="182" t="s">
        <v>181</v>
      </c>
      <c r="U46" s="182" t="s">
        <v>167</v>
      </c>
      <c r="V46" s="184" t="s">
        <v>181</v>
      </c>
      <c r="X46" s="185" t="s">
        <v>10</v>
      </c>
      <c r="Y46" s="182" t="s">
        <v>10</v>
      </c>
      <c r="Z46" s="182" t="s">
        <v>11</v>
      </c>
      <c r="AA46" s="183" t="s">
        <v>40</v>
      </c>
      <c r="AB46" s="181" t="s">
        <v>182</v>
      </c>
      <c r="AC46" s="182" t="s">
        <v>181</v>
      </c>
      <c r="AD46" s="182" t="s">
        <v>181</v>
      </c>
      <c r="AE46" s="184" t="s">
        <v>181</v>
      </c>
    </row>
    <row r="47" spans="1:62" ht="49.5" customHeight="1">
      <c r="A47" s="865"/>
      <c r="B47" s="206" t="s">
        <v>12</v>
      </c>
      <c r="C47" s="206"/>
      <c r="D47" s="207"/>
      <c r="E47" s="208"/>
      <c r="F47" s="554">
        <v>55493562</v>
      </c>
      <c r="G47" s="488" t="s">
        <v>1</v>
      </c>
      <c r="H47" s="489">
        <v>91312945.365999997</v>
      </c>
      <c r="I47" s="490" t="s">
        <v>1</v>
      </c>
      <c r="J47" s="485">
        <v>0.41990887184162773</v>
      </c>
      <c r="K47" s="491" t="s">
        <v>1</v>
      </c>
      <c r="L47" s="187">
        <v>0.77268474138436716</v>
      </c>
      <c r="M47" s="492" t="s">
        <v>1</v>
      </c>
      <c r="N47" s="194"/>
      <c r="O47" s="493">
        <v>184819039</v>
      </c>
      <c r="P47" s="488" t="s">
        <v>1</v>
      </c>
      <c r="Q47" s="489">
        <v>312691582.722</v>
      </c>
      <c r="R47" s="490" t="s">
        <v>1</v>
      </c>
      <c r="S47" s="485">
        <v>1.5545069093689534</v>
      </c>
      <c r="T47" s="491" t="s">
        <v>1</v>
      </c>
      <c r="U47" s="187">
        <v>2.4153557672670303</v>
      </c>
      <c r="V47" s="492" t="s">
        <v>1</v>
      </c>
      <c r="W47" s="194"/>
      <c r="X47" s="493">
        <v>25963147</v>
      </c>
      <c r="Y47" s="488" t="s">
        <v>1</v>
      </c>
      <c r="Z47" s="489">
        <v>137874874.53400001</v>
      </c>
      <c r="AA47" s="490" t="s">
        <v>1</v>
      </c>
      <c r="AB47" s="485">
        <v>-0.51545218522971936</v>
      </c>
      <c r="AC47" s="491" t="s">
        <v>1</v>
      </c>
      <c r="AD47" s="187">
        <v>0.87529745580836504</v>
      </c>
      <c r="AE47" s="492" t="s">
        <v>1</v>
      </c>
    </row>
    <row r="48" spans="1:62" ht="49.5" customHeight="1">
      <c r="A48" s="865"/>
      <c r="B48" s="209" t="s">
        <v>13</v>
      </c>
      <c r="C48" s="209"/>
      <c r="D48" s="210"/>
      <c r="E48" s="211"/>
      <c r="F48" s="555">
        <v>647707</v>
      </c>
      <c r="G48" s="556">
        <v>116.7175031943345</v>
      </c>
      <c r="H48" s="497">
        <v>274820.02600000001</v>
      </c>
      <c r="I48" s="557">
        <v>30.096502187994052</v>
      </c>
      <c r="J48" s="558">
        <v>-7.6210928400300304E-2</v>
      </c>
      <c r="K48" s="559">
        <v>-0.49404526036273921</v>
      </c>
      <c r="L48" s="559">
        <v>-2.5554305821132459</v>
      </c>
      <c r="M48" s="560">
        <v>-3.3025966630130483</v>
      </c>
      <c r="N48" s="194"/>
      <c r="O48" s="561">
        <v>2290549</v>
      </c>
      <c r="P48" s="556">
        <v>123.93468835210207</v>
      </c>
      <c r="Q48" s="497">
        <v>964984.88699999999</v>
      </c>
      <c r="R48" s="557">
        <v>30.860596841134818</v>
      </c>
      <c r="S48" s="558">
        <v>1.8771140550049097</v>
      </c>
      <c r="T48" s="559">
        <v>0.31766895970837083</v>
      </c>
      <c r="U48" s="559">
        <v>-0.5018021194773894</v>
      </c>
      <c r="V48" s="560">
        <v>-2.8483598625322344</v>
      </c>
      <c r="W48" s="194"/>
      <c r="X48" s="561">
        <v>886109</v>
      </c>
      <c r="Y48" s="556">
        <v>341.2949131320637</v>
      </c>
      <c r="Z48" s="497">
        <v>500109.87600000005</v>
      </c>
      <c r="AA48" s="557">
        <v>36.272734803227166</v>
      </c>
      <c r="AB48" s="558">
        <v>-4.6376353042718392</v>
      </c>
      <c r="AC48" s="559">
        <v>-4.1435410921474869</v>
      </c>
      <c r="AD48" s="559">
        <v>-4.9645574682195814</v>
      </c>
      <c r="AE48" s="560">
        <v>-5.7891823581350792</v>
      </c>
    </row>
    <row r="49" spans="1:31" ht="49.5" customHeight="1">
      <c r="A49" s="865"/>
      <c r="B49" s="190"/>
      <c r="C49" s="867" t="s">
        <v>14</v>
      </c>
      <c r="D49" s="868"/>
      <c r="E49" s="869"/>
      <c r="F49" s="504">
        <v>457066</v>
      </c>
      <c r="G49" s="505">
        <v>82.363788433692534</v>
      </c>
      <c r="H49" s="506">
        <v>221363.103</v>
      </c>
      <c r="I49" s="507">
        <v>24.24224759290523</v>
      </c>
      <c r="J49" s="508">
        <v>0.46289783717250543</v>
      </c>
      <c r="K49" s="188">
        <v>4.2809205678253193E-2</v>
      </c>
      <c r="L49" s="188">
        <v>-1.9636299820370908</v>
      </c>
      <c r="M49" s="509">
        <v>-2.7153337538279629</v>
      </c>
      <c r="N49" s="194"/>
      <c r="O49" s="561">
        <v>1620132</v>
      </c>
      <c r="P49" s="556">
        <v>87.660449311177302</v>
      </c>
      <c r="Q49" s="506">
        <v>783001.08900000004</v>
      </c>
      <c r="R49" s="557">
        <v>25.040683288751364</v>
      </c>
      <c r="S49" s="558">
        <v>2.5333158661175759</v>
      </c>
      <c r="T49" s="559">
        <v>0.96382621169355787</v>
      </c>
      <c r="U49" s="559">
        <v>0.91271427857142839</v>
      </c>
      <c r="V49" s="560">
        <v>-1.4672033089552059</v>
      </c>
      <c r="W49" s="194"/>
      <c r="X49" s="561">
        <v>593169</v>
      </c>
      <c r="Y49" s="556">
        <v>228.465755711355</v>
      </c>
      <c r="Z49" s="506">
        <v>410057.511</v>
      </c>
      <c r="AA49" s="557">
        <v>29.741278995606965</v>
      </c>
      <c r="AB49" s="558">
        <v>-4.5343715146062635</v>
      </c>
      <c r="AC49" s="559">
        <v>-4.0397422691806923</v>
      </c>
      <c r="AD49" s="559">
        <v>-4.1327135704525801</v>
      </c>
      <c r="AE49" s="560">
        <v>-4.9645563904828833</v>
      </c>
    </row>
    <row r="50" spans="1:31" ht="49.5" customHeight="1">
      <c r="A50" s="865"/>
      <c r="B50" s="611"/>
      <c r="C50" s="882" t="s">
        <v>60</v>
      </c>
      <c r="D50" s="883"/>
      <c r="E50" s="870"/>
      <c r="F50" s="504">
        <v>100749</v>
      </c>
      <c r="G50" s="505">
        <v>18.155078962132581</v>
      </c>
      <c r="H50" s="506">
        <v>27772.402999999998</v>
      </c>
      <c r="I50" s="507">
        <v>3.0414529822340985</v>
      </c>
      <c r="J50" s="508">
        <v>-4.1197967224347707</v>
      </c>
      <c r="K50" s="188">
        <v>-4.5207226786772594</v>
      </c>
      <c r="L50" s="188">
        <v>-10.433281260990285</v>
      </c>
      <c r="M50" s="509">
        <v>-11.120043125905426</v>
      </c>
      <c r="N50" s="194"/>
      <c r="O50" s="510">
        <v>347311</v>
      </c>
      <c r="P50" s="505">
        <v>18.791949242848297</v>
      </c>
      <c r="Q50" s="506">
        <v>92618.191000000006</v>
      </c>
      <c r="R50" s="507">
        <v>2.9619662350279081</v>
      </c>
      <c r="S50" s="508">
        <v>-3.6887189313751918</v>
      </c>
      <c r="T50" s="188">
        <v>-5.1629671595209459</v>
      </c>
      <c r="U50" s="188">
        <v>-13.202525741501717</v>
      </c>
      <c r="V50" s="509">
        <v>-15.249550608660172</v>
      </c>
      <c r="W50" s="194"/>
      <c r="X50" s="510">
        <v>171797</v>
      </c>
      <c r="Y50" s="505">
        <v>66.169559491382145</v>
      </c>
      <c r="Z50" s="506">
        <v>50632.139000000003</v>
      </c>
      <c r="AA50" s="507">
        <v>3.6723253001049221</v>
      </c>
      <c r="AB50" s="508">
        <v>-8.2619120089283342</v>
      </c>
      <c r="AC50" s="188">
        <v>-7.7865960029508301</v>
      </c>
      <c r="AD50" s="188">
        <v>-15.656414909063685</v>
      </c>
      <c r="AE50" s="509">
        <v>-16.388266287010751</v>
      </c>
    </row>
    <row r="51" spans="1:31" ht="49.5" customHeight="1" thickBot="1">
      <c r="A51" s="866"/>
      <c r="B51" s="614"/>
      <c r="C51" s="871" t="s">
        <v>21</v>
      </c>
      <c r="D51" s="872"/>
      <c r="E51" s="873"/>
      <c r="F51" s="513">
        <v>89892</v>
      </c>
      <c r="G51" s="514">
        <v>16.198635798509383</v>
      </c>
      <c r="H51" s="515">
        <v>25684.52</v>
      </c>
      <c r="I51" s="516">
        <v>2.8128016128547229</v>
      </c>
      <c r="J51" s="517">
        <v>1.9611401608384398</v>
      </c>
      <c r="K51" s="518">
        <v>1.5347865839669055</v>
      </c>
      <c r="L51" s="518">
        <v>1.8313371150462672</v>
      </c>
      <c r="M51" s="519">
        <v>1.0505350496305113</v>
      </c>
      <c r="N51" s="194"/>
      <c r="O51" s="520">
        <v>323106</v>
      </c>
      <c r="P51" s="514">
        <v>17.482289798076486</v>
      </c>
      <c r="Q51" s="515">
        <v>89365.607000000004</v>
      </c>
      <c r="R51" s="516">
        <v>2.857947317355547</v>
      </c>
      <c r="S51" s="517">
        <v>5.0310601406239357</v>
      </c>
      <c r="T51" s="518">
        <v>3.4233372176752539</v>
      </c>
      <c r="U51" s="518">
        <v>2.4525129551133773</v>
      </c>
      <c r="V51" s="519">
        <v>3.6280875624527198E-2</v>
      </c>
      <c r="W51" s="194"/>
      <c r="X51" s="520">
        <v>121143</v>
      </c>
      <c r="Y51" s="514">
        <v>46.659597929326516</v>
      </c>
      <c r="Z51" s="515">
        <v>39420.226000000002</v>
      </c>
      <c r="AA51" s="516">
        <v>2.8591305075152729</v>
      </c>
      <c r="AB51" s="517">
        <v>0.45857865494652117</v>
      </c>
      <c r="AC51" s="518">
        <v>0.97907751663079523</v>
      </c>
      <c r="AD51" s="518">
        <v>2.4706994487149672</v>
      </c>
      <c r="AE51" s="519">
        <v>1.5815586502785806</v>
      </c>
    </row>
    <row r="52" spans="1:31" ht="49.5" customHeight="1">
      <c r="A52" s="865" t="s">
        <v>19</v>
      </c>
      <c r="B52" s="878" t="s">
        <v>20</v>
      </c>
      <c r="C52" s="878" t="s">
        <v>17</v>
      </c>
      <c r="D52" s="212" t="s">
        <v>18</v>
      </c>
      <c r="E52" s="213"/>
      <c r="F52" s="562">
        <v>803073</v>
      </c>
      <c r="G52" s="522">
        <v>145.19337191578302</v>
      </c>
      <c r="H52" s="523" t="s">
        <v>2</v>
      </c>
      <c r="I52" s="524" t="s">
        <v>1</v>
      </c>
      <c r="J52" s="485">
        <v>1.1165882863996046</v>
      </c>
      <c r="K52" s="187">
        <v>1.2413321665676591</v>
      </c>
      <c r="L52" s="491" t="s">
        <v>1</v>
      </c>
      <c r="M52" s="492" t="s">
        <v>1</v>
      </c>
      <c r="N52" s="194"/>
      <c r="O52" s="525">
        <v>2805507</v>
      </c>
      <c r="P52" s="522">
        <v>153.07225840998893</v>
      </c>
      <c r="Q52" s="523" t="s">
        <v>2</v>
      </c>
      <c r="R52" s="524" t="s">
        <v>1</v>
      </c>
      <c r="S52" s="485">
        <v>8.357382651429603</v>
      </c>
      <c r="T52" s="187">
        <v>7.2603241240681911</v>
      </c>
      <c r="U52" s="491" t="s">
        <v>1</v>
      </c>
      <c r="V52" s="492" t="s">
        <v>1</v>
      </c>
      <c r="W52" s="194"/>
      <c r="X52" s="525">
        <v>579358</v>
      </c>
      <c r="Y52" s="522">
        <v>222.90632255328728</v>
      </c>
      <c r="Z52" s="523" t="s">
        <v>2</v>
      </c>
      <c r="AA52" s="524" t="s">
        <v>1</v>
      </c>
      <c r="AB52" s="485">
        <v>16.166896250268195</v>
      </c>
      <c r="AC52" s="187">
        <v>16.676335929034522</v>
      </c>
      <c r="AD52" s="491" t="s">
        <v>1</v>
      </c>
      <c r="AE52" s="492" t="s">
        <v>1</v>
      </c>
    </row>
    <row r="53" spans="1:31" ht="49.5" customHeight="1">
      <c r="A53" s="865"/>
      <c r="B53" s="878"/>
      <c r="C53" s="878"/>
      <c r="D53" s="214"/>
      <c r="E53" s="193" t="s">
        <v>14</v>
      </c>
      <c r="F53" s="562">
        <v>505807</v>
      </c>
      <c r="G53" s="522">
        <v>91.448503272562334</v>
      </c>
      <c r="H53" s="523" t="s">
        <v>2</v>
      </c>
      <c r="I53" s="524" t="s">
        <v>1</v>
      </c>
      <c r="J53" s="485">
        <v>4.6075925282506915</v>
      </c>
      <c r="K53" s="187">
        <v>4.7366431341715725</v>
      </c>
      <c r="L53" s="491" t="s">
        <v>1</v>
      </c>
      <c r="M53" s="492" t="s">
        <v>1</v>
      </c>
      <c r="N53" s="194"/>
      <c r="O53" s="525">
        <v>1625486</v>
      </c>
      <c r="P53" s="522">
        <v>88.688715812799359</v>
      </c>
      <c r="Q53" s="523" t="s">
        <v>2</v>
      </c>
      <c r="R53" s="524" t="s">
        <v>1</v>
      </c>
      <c r="S53" s="485">
        <v>8.175416716856148</v>
      </c>
      <c r="T53" s="187">
        <v>7.0802004938705636</v>
      </c>
      <c r="U53" s="491" t="s">
        <v>1</v>
      </c>
      <c r="V53" s="492" t="s">
        <v>1</v>
      </c>
      <c r="W53" s="194"/>
      <c r="X53" s="525">
        <v>309414</v>
      </c>
      <c r="Y53" s="522">
        <v>119.04614571042919</v>
      </c>
      <c r="Z53" s="523" t="s">
        <v>2</v>
      </c>
      <c r="AA53" s="524" t="s">
        <v>1</v>
      </c>
      <c r="AB53" s="485">
        <v>8.3158591187394677</v>
      </c>
      <c r="AC53" s="187">
        <v>8.790868766547149</v>
      </c>
      <c r="AD53" s="491" t="s">
        <v>1</v>
      </c>
      <c r="AE53" s="492" t="s">
        <v>1</v>
      </c>
    </row>
    <row r="54" spans="1:31" ht="49.5" customHeight="1">
      <c r="A54" s="865"/>
      <c r="B54" s="878"/>
      <c r="C54" s="878"/>
      <c r="D54" s="214"/>
      <c r="E54" s="193" t="s">
        <v>60</v>
      </c>
      <c r="F54" s="562">
        <v>157470</v>
      </c>
      <c r="G54" s="522">
        <v>28.470139421420409</v>
      </c>
      <c r="H54" s="523" t="s">
        <v>2</v>
      </c>
      <c r="I54" s="524" t="s">
        <v>1</v>
      </c>
      <c r="J54" s="485">
        <v>-33.822231561252366</v>
      </c>
      <c r="K54" s="187">
        <v>-33.740590440286823</v>
      </c>
      <c r="L54" s="491" t="s">
        <v>1</v>
      </c>
      <c r="M54" s="492" t="s">
        <v>1</v>
      </c>
      <c r="N54" s="194"/>
      <c r="O54" s="525">
        <v>658097</v>
      </c>
      <c r="P54" s="522">
        <v>35.906662875137542</v>
      </c>
      <c r="Q54" s="523" t="s">
        <v>2</v>
      </c>
      <c r="R54" s="524" t="s">
        <v>1</v>
      </c>
      <c r="S54" s="485">
        <v>0.10221698292581038</v>
      </c>
      <c r="T54" s="187">
        <v>-0.91126256098465319</v>
      </c>
      <c r="U54" s="491" t="s">
        <v>1</v>
      </c>
      <c r="V54" s="492" t="s">
        <v>1</v>
      </c>
      <c r="W54" s="194"/>
      <c r="X54" s="525">
        <v>163586</v>
      </c>
      <c r="Y54" s="522">
        <v>62.939242542956258</v>
      </c>
      <c r="Z54" s="523" t="s">
        <v>2</v>
      </c>
      <c r="AA54" s="524" t="s">
        <v>1</v>
      </c>
      <c r="AB54" s="485">
        <v>26.762702539345511</v>
      </c>
      <c r="AC54" s="187">
        <v>27.318609192150205</v>
      </c>
      <c r="AD54" s="491" t="s">
        <v>1</v>
      </c>
      <c r="AE54" s="492" t="s">
        <v>1</v>
      </c>
    </row>
    <row r="55" spans="1:31" ht="49.5" customHeight="1">
      <c r="A55" s="865"/>
      <c r="B55" s="878"/>
      <c r="C55" s="878"/>
      <c r="D55" s="215"/>
      <c r="E55" s="193" t="s">
        <v>21</v>
      </c>
      <c r="F55" s="562">
        <v>139796</v>
      </c>
      <c r="G55" s="522">
        <v>25.274729221800261</v>
      </c>
      <c r="H55" s="523" t="s">
        <v>2</v>
      </c>
      <c r="I55" s="524" t="s">
        <v>1</v>
      </c>
      <c r="J55" s="485">
        <v>92.220220825828108</v>
      </c>
      <c r="K55" s="187">
        <v>92.457355964571661</v>
      </c>
      <c r="L55" s="491" t="s">
        <v>1</v>
      </c>
      <c r="M55" s="492" t="s">
        <v>1</v>
      </c>
      <c r="N55" s="194"/>
      <c r="O55" s="525">
        <v>521924</v>
      </c>
      <c r="P55" s="522">
        <v>28.476879722052047</v>
      </c>
      <c r="Q55" s="523" t="s">
        <v>2</v>
      </c>
      <c r="R55" s="524" t="s">
        <v>1</v>
      </c>
      <c r="S55" s="485">
        <v>21.643592970680075</v>
      </c>
      <c r="T55" s="187">
        <v>20.412018917284442</v>
      </c>
      <c r="U55" s="491" t="s">
        <v>1</v>
      </c>
      <c r="V55" s="492" t="s">
        <v>1</v>
      </c>
      <c r="W55" s="194"/>
      <c r="X55" s="525">
        <v>106358</v>
      </c>
      <c r="Y55" s="522">
        <v>40.920934299901838</v>
      </c>
      <c r="Z55" s="523" t="s">
        <v>2</v>
      </c>
      <c r="AA55" s="524" t="s">
        <v>1</v>
      </c>
      <c r="AB55" s="485">
        <v>26.585020411563789</v>
      </c>
      <c r="AC55" s="187">
        <v>27.140147855066871</v>
      </c>
      <c r="AD55" s="491" t="s">
        <v>1</v>
      </c>
      <c r="AE55" s="492" t="s">
        <v>1</v>
      </c>
    </row>
    <row r="56" spans="1:31" ht="49.5" customHeight="1">
      <c r="A56" s="865"/>
      <c r="B56" s="878"/>
      <c r="C56" s="878"/>
      <c r="D56" s="216" t="s">
        <v>13</v>
      </c>
      <c r="E56" s="217"/>
      <c r="F56" s="563">
        <v>171823</v>
      </c>
      <c r="G56" s="564">
        <v>31.065122028365522</v>
      </c>
      <c r="H56" s="526">
        <v>35146.417000000001</v>
      </c>
      <c r="I56" s="565">
        <v>3.8604591365899812</v>
      </c>
      <c r="J56" s="508">
        <v>22.856203121760089</v>
      </c>
      <c r="K56" s="188">
        <v>23.007766378984655</v>
      </c>
      <c r="L56" s="188">
        <v>13.062068653590075</v>
      </c>
      <c r="M56" s="509">
        <v>12.137871603550423</v>
      </c>
      <c r="N56" s="194"/>
      <c r="O56" s="566">
        <v>639109</v>
      </c>
      <c r="P56" s="564">
        <v>34.870651900048593</v>
      </c>
      <c r="Q56" s="526">
        <v>156506.94199999998</v>
      </c>
      <c r="R56" s="565">
        <v>5.0632997032981812</v>
      </c>
      <c r="S56" s="508">
        <v>3.3436228132160295</v>
      </c>
      <c r="T56" s="188">
        <v>2.297325829277554</v>
      </c>
      <c r="U56" s="188">
        <v>-3.6713770648509296</v>
      </c>
      <c r="V56" s="509">
        <v>-5.6416117845115252</v>
      </c>
      <c r="W56" s="194"/>
      <c r="X56" s="566">
        <v>264519</v>
      </c>
      <c r="Y56" s="564">
        <v>101.7729237111993</v>
      </c>
      <c r="Z56" s="526">
        <v>75713.41</v>
      </c>
      <c r="AA56" s="565">
        <v>5.5153798940457532</v>
      </c>
      <c r="AB56" s="508">
        <v>9.0705547148494361</v>
      </c>
      <c r="AC56" s="188">
        <v>9.5488740136373735</v>
      </c>
      <c r="AD56" s="188">
        <v>0.60311582159160082</v>
      </c>
      <c r="AE56" s="509">
        <v>-0.20399937251299605</v>
      </c>
    </row>
    <row r="57" spans="1:31" ht="49.5" customHeight="1">
      <c r="A57" s="865"/>
      <c r="B57" s="878"/>
      <c r="C57" s="878"/>
      <c r="D57" s="218"/>
      <c r="E57" s="193" t="s">
        <v>14</v>
      </c>
      <c r="F57" s="563">
        <v>90613</v>
      </c>
      <c r="G57" s="564">
        <v>16.382579179482871</v>
      </c>
      <c r="H57" s="526">
        <v>20690.423999999999</v>
      </c>
      <c r="I57" s="565">
        <v>2.2726224516917504</v>
      </c>
      <c r="J57" s="508">
        <v>19.189992633905078</v>
      </c>
      <c r="K57" s="188">
        <v>19.337033019763879</v>
      </c>
      <c r="L57" s="188">
        <v>15.689772573888703</v>
      </c>
      <c r="M57" s="509">
        <v>14.744096028201753</v>
      </c>
      <c r="N57" s="194"/>
      <c r="O57" s="566">
        <v>313855</v>
      </c>
      <c r="P57" s="564">
        <v>17.124353517302605</v>
      </c>
      <c r="Q57" s="526">
        <v>86682.646999999997</v>
      </c>
      <c r="R57" s="565">
        <v>2.8043498596771572</v>
      </c>
      <c r="S57" s="508">
        <v>6.8682665722340914</v>
      </c>
      <c r="T57" s="188">
        <v>5.7862845210014058</v>
      </c>
      <c r="U57" s="188">
        <v>1.9239809773893768</v>
      </c>
      <c r="V57" s="509">
        <v>-0.1606970753932444</v>
      </c>
      <c r="W57" s="194"/>
      <c r="X57" s="566">
        <v>121755</v>
      </c>
      <c r="Y57" s="564">
        <v>46.844885722602413</v>
      </c>
      <c r="Z57" s="526">
        <v>37890.697999999997</v>
      </c>
      <c r="AA57" s="565">
        <v>2.7601661835143818</v>
      </c>
      <c r="AB57" s="508">
        <v>9.5155429229330224</v>
      </c>
      <c r="AC57" s="188">
        <v>9.9958136782640281</v>
      </c>
      <c r="AD57" s="188">
        <v>3.0387327399365063</v>
      </c>
      <c r="AE57" s="509">
        <v>2.2120771627557048</v>
      </c>
    </row>
    <row r="58" spans="1:31" ht="49.5" customHeight="1">
      <c r="A58" s="865"/>
      <c r="B58" s="878"/>
      <c r="C58" s="878"/>
      <c r="D58" s="218"/>
      <c r="E58" s="193" t="s">
        <v>60</v>
      </c>
      <c r="F58" s="563">
        <v>41013</v>
      </c>
      <c r="G58" s="564">
        <v>7.4150366932794523</v>
      </c>
      <c r="H58" s="526">
        <v>7550.049</v>
      </c>
      <c r="I58" s="565">
        <v>0.82929237548601464</v>
      </c>
      <c r="J58" s="508">
        <v>-1.4039474000528855</v>
      </c>
      <c r="K58" s="188">
        <v>-1.2823130136578698</v>
      </c>
      <c r="L58" s="188">
        <v>-16.986031973474411</v>
      </c>
      <c r="M58" s="509">
        <v>-17.664608487028815</v>
      </c>
      <c r="N58" s="194"/>
      <c r="O58" s="566">
        <v>162819</v>
      </c>
      <c r="P58" s="564">
        <v>8.8836249711927255</v>
      </c>
      <c r="Q58" s="526">
        <v>33549.43</v>
      </c>
      <c r="R58" s="565">
        <v>1.0853883974349401</v>
      </c>
      <c r="S58" s="508">
        <v>-6.6420875787687237</v>
      </c>
      <c r="T58" s="188">
        <v>-7.587284771726388</v>
      </c>
      <c r="U58" s="188">
        <v>-20.871072635480743</v>
      </c>
      <c r="V58" s="509">
        <v>-22.489517447341441</v>
      </c>
      <c r="W58" s="194"/>
      <c r="X58" s="566">
        <v>74421</v>
      </c>
      <c r="Y58" s="564">
        <v>28.633265495148411</v>
      </c>
      <c r="Z58" s="526">
        <v>19185.04</v>
      </c>
      <c r="AA58" s="565">
        <v>1.3975434983375277</v>
      </c>
      <c r="AB58" s="508">
        <v>0.1385936112382069</v>
      </c>
      <c r="AC58" s="188">
        <v>0.57774258231440001</v>
      </c>
      <c r="AD58" s="188">
        <v>-12.471832276214883</v>
      </c>
      <c r="AE58" s="509">
        <v>-13.174050229456824</v>
      </c>
    </row>
    <row r="59" spans="1:31" ht="49.5" customHeight="1">
      <c r="A59" s="865"/>
      <c r="B59" s="878"/>
      <c r="C59" s="878"/>
      <c r="D59" s="219"/>
      <c r="E59" s="193" t="s">
        <v>21</v>
      </c>
      <c r="F59" s="563">
        <v>40197</v>
      </c>
      <c r="G59" s="564">
        <v>7.2675061556032015</v>
      </c>
      <c r="H59" s="526">
        <v>6905.9440000000004</v>
      </c>
      <c r="I59" s="565">
        <v>0.75854430941221573</v>
      </c>
      <c r="J59" s="508">
        <v>80.774419859686986</v>
      </c>
      <c r="K59" s="188">
        <v>80.997434727480567</v>
      </c>
      <c r="L59" s="188">
        <v>68.165599409540647</v>
      </c>
      <c r="M59" s="509">
        <v>66.790972598415891</v>
      </c>
      <c r="N59" s="194"/>
      <c r="O59" s="566">
        <v>162435</v>
      </c>
      <c r="P59" s="564">
        <v>8.8626734115532599</v>
      </c>
      <c r="Q59" s="526">
        <v>36274.864999999998</v>
      </c>
      <c r="R59" s="565">
        <v>1.1735614461860842</v>
      </c>
      <c r="S59" s="508">
        <v>8.042223168200934</v>
      </c>
      <c r="T59" s="188">
        <v>6.948355456177552</v>
      </c>
      <c r="U59" s="188">
        <v>3.562320110652621</v>
      </c>
      <c r="V59" s="509">
        <v>1.4441326756679445</v>
      </c>
      <c r="W59" s="194"/>
      <c r="X59" s="566">
        <v>68343</v>
      </c>
      <c r="Y59" s="564">
        <v>26.294772493448459</v>
      </c>
      <c r="Z59" s="526">
        <v>18637.671999999999</v>
      </c>
      <c r="AA59" s="565">
        <v>1.357670212193844</v>
      </c>
      <c r="AB59" s="508">
        <v>19.843232153190598</v>
      </c>
      <c r="AC59" s="188">
        <v>20.368794078843734</v>
      </c>
      <c r="AD59" s="188">
        <v>12.495060373149997</v>
      </c>
      <c r="AE59" s="509">
        <v>11.592538898070643</v>
      </c>
    </row>
    <row r="60" spans="1:31" ht="49.5" customHeight="1">
      <c r="A60" s="865"/>
      <c r="B60" s="878"/>
      <c r="C60" s="878"/>
      <c r="D60" s="212" t="s">
        <v>22</v>
      </c>
      <c r="E60" s="217"/>
      <c r="F60" s="563">
        <v>2147</v>
      </c>
      <c r="G60" s="564">
        <v>0.38817164753787781</v>
      </c>
      <c r="H60" s="526">
        <v>40734.784999999996</v>
      </c>
      <c r="I60" s="565">
        <v>4.4742817718881129</v>
      </c>
      <c r="J60" s="508">
        <v>13.477801268498936</v>
      </c>
      <c r="K60" s="188">
        <v>13.617794730334111</v>
      </c>
      <c r="L60" s="188">
        <v>15.998054263683542</v>
      </c>
      <c r="M60" s="509">
        <v>15.049857747933416</v>
      </c>
      <c r="N60" s="194"/>
      <c r="O60" s="566">
        <v>9213</v>
      </c>
      <c r="P60" s="564">
        <v>0.50267374728747005</v>
      </c>
      <c r="Q60" s="526">
        <v>160251.902</v>
      </c>
      <c r="R60" s="565">
        <v>5.1844563409178956</v>
      </c>
      <c r="S60" s="508">
        <v>7.5029171528587995</v>
      </c>
      <c r="T60" s="188">
        <v>6.414509615753957</v>
      </c>
      <c r="U60" s="188">
        <v>-2.2685109110591242</v>
      </c>
      <c r="V60" s="509">
        <v>-4.2674388219957677</v>
      </c>
      <c r="W60" s="194"/>
      <c r="X60" s="566">
        <v>7607</v>
      </c>
      <c r="Y60" s="564">
        <v>2.9267713497748478</v>
      </c>
      <c r="Z60" s="526">
        <v>135319.09700000001</v>
      </c>
      <c r="AA60" s="565">
        <v>9.8573849318664575</v>
      </c>
      <c r="AB60" s="508">
        <v>34.732554020545507</v>
      </c>
      <c r="AC60" s="188">
        <v>35.323411754161157</v>
      </c>
      <c r="AD60" s="188">
        <v>15.171287623417811</v>
      </c>
      <c r="AE60" s="509">
        <v>14.24729540502274</v>
      </c>
    </row>
    <row r="61" spans="1:31" ht="49.5" customHeight="1">
      <c r="A61" s="865"/>
      <c r="B61" s="878"/>
      <c r="C61" s="878"/>
      <c r="D61" s="212"/>
      <c r="E61" s="193" t="s">
        <v>14</v>
      </c>
      <c r="F61" s="563">
        <v>823</v>
      </c>
      <c r="G61" s="564">
        <v>0.14879611826906075</v>
      </c>
      <c r="H61" s="526">
        <v>15886.279</v>
      </c>
      <c r="I61" s="565">
        <v>1.7449383506707825</v>
      </c>
      <c r="J61" s="508">
        <v>1.9826517967781854</v>
      </c>
      <c r="K61" s="188">
        <v>2.1084641081956335</v>
      </c>
      <c r="L61" s="188">
        <v>7.3160191846814371</v>
      </c>
      <c r="M61" s="509">
        <v>6.438791750816236</v>
      </c>
      <c r="N61" s="194"/>
      <c r="O61" s="566">
        <v>5100</v>
      </c>
      <c r="P61" s="564">
        <v>0.27826290146164084</v>
      </c>
      <c r="Q61" s="526">
        <v>90174.562000000005</v>
      </c>
      <c r="R61" s="565">
        <v>2.9173200062885614</v>
      </c>
      <c r="S61" s="508">
        <v>0.15710919088766673</v>
      </c>
      <c r="T61" s="188">
        <v>-0.85692610624748511</v>
      </c>
      <c r="U61" s="188">
        <v>-11.172302180618033</v>
      </c>
      <c r="V61" s="509">
        <v>-12.989118501443954</v>
      </c>
      <c r="W61" s="194"/>
      <c r="X61" s="566">
        <v>2122</v>
      </c>
      <c r="Y61" s="564">
        <v>0.81643339085345434</v>
      </c>
      <c r="Z61" s="526">
        <v>36346.122000000003</v>
      </c>
      <c r="AA61" s="565">
        <v>2.6476507993146003</v>
      </c>
      <c r="AB61" s="508">
        <v>-14.915797914995991</v>
      </c>
      <c r="AC61" s="188">
        <v>-14.5426686503138</v>
      </c>
      <c r="AD61" s="188">
        <v>-23.938720504406007</v>
      </c>
      <c r="AE61" s="509">
        <v>-24.548942303826195</v>
      </c>
    </row>
    <row r="62" spans="1:31" ht="49.5" customHeight="1">
      <c r="A62" s="865"/>
      <c r="B62" s="878"/>
      <c r="C62" s="878"/>
      <c r="D62" s="212"/>
      <c r="E62" s="193" t="s">
        <v>60</v>
      </c>
      <c r="F62" s="563">
        <v>158</v>
      </c>
      <c r="G62" s="564">
        <v>2.8565961952018951E-2</v>
      </c>
      <c r="H62" s="526">
        <v>448.63900000000001</v>
      </c>
      <c r="I62" s="565">
        <v>4.9278210253426186E-2</v>
      </c>
      <c r="J62" s="508">
        <v>13.669064748201436</v>
      </c>
      <c r="K62" s="188">
        <v>13.809294164878395</v>
      </c>
      <c r="L62" s="188">
        <v>-23.679823352692395</v>
      </c>
      <c r="M62" s="509">
        <v>-24.303683175495223</v>
      </c>
      <c r="N62" s="194"/>
      <c r="O62" s="566">
        <v>878</v>
      </c>
      <c r="P62" s="564">
        <v>4.7904868133984438E-2</v>
      </c>
      <c r="Q62" s="526">
        <v>2423.6489999999999</v>
      </c>
      <c r="R62" s="565">
        <v>7.8409692923390797E-2</v>
      </c>
      <c r="S62" s="508">
        <v>-10.953346855983767</v>
      </c>
      <c r="T62" s="188">
        <v>-11.854894934889387</v>
      </c>
      <c r="U62" s="188">
        <v>-5.0151355062830874</v>
      </c>
      <c r="V62" s="509">
        <v>-6.9578859802908681</v>
      </c>
      <c r="W62" s="194"/>
      <c r="X62" s="566">
        <v>1732</v>
      </c>
      <c r="Y62" s="564">
        <v>0.66638201364664607</v>
      </c>
      <c r="Z62" s="526">
        <v>3703.9630000000002</v>
      </c>
      <c r="AA62" s="565">
        <v>0.26981697242918251</v>
      </c>
      <c r="AB62" s="508">
        <v>466.0130718954249</v>
      </c>
      <c r="AC62" s="188">
        <v>468.49527230562376</v>
      </c>
      <c r="AD62" s="188">
        <v>332.43417104670198</v>
      </c>
      <c r="AE62" s="509">
        <v>328.96485315280319</v>
      </c>
    </row>
    <row r="63" spans="1:31" ht="49.5" customHeight="1">
      <c r="A63" s="865"/>
      <c r="B63" s="878"/>
      <c r="C63" s="878"/>
      <c r="D63" s="212"/>
      <c r="E63" s="193" t="s">
        <v>21</v>
      </c>
      <c r="F63" s="563">
        <v>1166</v>
      </c>
      <c r="G63" s="564">
        <v>0.21080956731679809</v>
      </c>
      <c r="H63" s="526">
        <v>24399.866999999998</v>
      </c>
      <c r="I63" s="565">
        <v>2.6800652109639049</v>
      </c>
      <c r="J63" s="508">
        <v>23.255813953488371</v>
      </c>
      <c r="K63" s="188">
        <v>23.407870196152359</v>
      </c>
      <c r="L63" s="188">
        <v>23.695973714665072</v>
      </c>
      <c r="M63" s="509">
        <v>22.684852519287531</v>
      </c>
      <c r="N63" s="194"/>
      <c r="O63" s="566">
        <v>3235</v>
      </c>
      <c r="P63" s="564">
        <v>0.17650597769184473</v>
      </c>
      <c r="Q63" s="526">
        <v>67653.691000000006</v>
      </c>
      <c r="R63" s="565">
        <v>2.1887266417059434</v>
      </c>
      <c r="S63" s="508">
        <v>29.815409309791335</v>
      </c>
      <c r="T63" s="188">
        <v>28.501100138773893</v>
      </c>
      <c r="U63" s="188">
        <v>12.937352118984791</v>
      </c>
      <c r="V63" s="509">
        <v>10.627414682827734</v>
      </c>
      <c r="W63" s="194"/>
      <c r="X63" s="566">
        <v>3753</v>
      </c>
      <c r="Y63" s="564">
        <v>1.4439559452747475</v>
      </c>
      <c r="Z63" s="526">
        <v>95269.012000000002</v>
      </c>
      <c r="AA63" s="565">
        <v>6.9399171601226737</v>
      </c>
      <c r="AB63" s="508">
        <v>31.869290231904444</v>
      </c>
      <c r="AC63" s="188">
        <v>32.447591374685743</v>
      </c>
      <c r="AD63" s="188">
        <v>38.367971556350824</v>
      </c>
      <c r="AE63" s="509">
        <v>37.257877785312814</v>
      </c>
    </row>
    <row r="64" spans="1:31" ht="49.5" customHeight="1">
      <c r="A64" s="865"/>
      <c r="B64" s="878"/>
      <c r="C64" s="880"/>
      <c r="D64" s="173" t="s">
        <v>23</v>
      </c>
      <c r="E64" s="217"/>
      <c r="F64" s="563">
        <v>977043</v>
      </c>
      <c r="G64" s="564">
        <v>176.6466655916864</v>
      </c>
      <c r="H64" s="523" t="s">
        <v>2</v>
      </c>
      <c r="I64" s="507" t="s">
        <v>1</v>
      </c>
      <c r="J64" s="508">
        <v>4.3900661784660429</v>
      </c>
      <c r="K64" s="188">
        <v>4.5188484299915501</v>
      </c>
      <c r="L64" s="567" t="s">
        <v>1</v>
      </c>
      <c r="M64" s="568" t="s">
        <v>1</v>
      </c>
      <c r="N64" s="194"/>
      <c r="O64" s="566">
        <v>3453829</v>
      </c>
      <c r="P64" s="564">
        <v>188.44558405732499</v>
      </c>
      <c r="Q64" s="523" t="s">
        <v>2</v>
      </c>
      <c r="R64" s="507" t="s">
        <v>1</v>
      </c>
      <c r="S64" s="508">
        <v>7.391006257530421</v>
      </c>
      <c r="T64" s="188">
        <v>6.3037317563020139</v>
      </c>
      <c r="U64" s="567" t="s">
        <v>1</v>
      </c>
      <c r="V64" s="568" t="s">
        <v>1</v>
      </c>
      <c r="W64" s="194"/>
      <c r="X64" s="566">
        <v>851484</v>
      </c>
      <c r="Y64" s="564">
        <v>327.60601761426136</v>
      </c>
      <c r="Z64" s="523" t="s">
        <v>2</v>
      </c>
      <c r="AA64" s="507" t="s">
        <v>1</v>
      </c>
      <c r="AB64" s="508">
        <v>14.003020500846162</v>
      </c>
      <c r="AC64" s="188">
        <v>14.502970693345233</v>
      </c>
      <c r="AD64" s="567" t="s">
        <v>1</v>
      </c>
      <c r="AE64" s="568" t="s">
        <v>1</v>
      </c>
    </row>
    <row r="65" spans="1:62" ht="49.5" customHeight="1">
      <c r="A65" s="865"/>
      <c r="B65" s="878"/>
      <c r="C65" s="881" t="s">
        <v>24</v>
      </c>
      <c r="D65" s="173" t="s">
        <v>18</v>
      </c>
      <c r="E65" s="217"/>
      <c r="F65" s="563">
        <v>15835</v>
      </c>
      <c r="G65" s="564">
        <v>2.8629240981659501</v>
      </c>
      <c r="H65" s="523" t="s">
        <v>2</v>
      </c>
      <c r="I65" s="507" t="s">
        <v>1</v>
      </c>
      <c r="J65" s="508">
        <v>-9.9772598067083607</v>
      </c>
      <c r="K65" s="188">
        <v>-9.8662020059520046</v>
      </c>
      <c r="L65" s="567" t="s">
        <v>1</v>
      </c>
      <c r="M65" s="568" t="s">
        <v>1</v>
      </c>
      <c r="N65" s="194"/>
      <c r="O65" s="566">
        <v>58901</v>
      </c>
      <c r="P65" s="564">
        <v>3.2137182664690407</v>
      </c>
      <c r="Q65" s="523" t="s">
        <v>2</v>
      </c>
      <c r="R65" s="507" t="s">
        <v>1</v>
      </c>
      <c r="S65" s="508">
        <v>-9.0921718730707539</v>
      </c>
      <c r="T65" s="188">
        <v>-10.012563318583744</v>
      </c>
      <c r="U65" s="567" t="s">
        <v>1</v>
      </c>
      <c r="V65" s="568" t="s">
        <v>1</v>
      </c>
      <c r="W65" s="194"/>
      <c r="X65" s="566">
        <v>23802</v>
      </c>
      <c r="Y65" s="564">
        <v>9.1577509750678221</v>
      </c>
      <c r="Z65" s="523" t="s">
        <v>2</v>
      </c>
      <c r="AA65" s="507" t="s">
        <v>1</v>
      </c>
      <c r="AB65" s="508">
        <v>-8.1854652059867306</v>
      </c>
      <c r="AC65" s="188">
        <v>-7.7828206607561015</v>
      </c>
      <c r="AD65" s="567" t="s">
        <v>1</v>
      </c>
      <c r="AE65" s="568" t="s">
        <v>1</v>
      </c>
    </row>
    <row r="66" spans="1:62" ht="49.5" customHeight="1">
      <c r="A66" s="865"/>
      <c r="B66" s="878"/>
      <c r="C66" s="878"/>
      <c r="D66" s="173" t="s">
        <v>13</v>
      </c>
      <c r="E66" s="217"/>
      <c r="F66" s="563">
        <v>6996</v>
      </c>
      <c r="G66" s="564">
        <v>1.2648574039007885</v>
      </c>
      <c r="H66" s="528">
        <v>-10174.787</v>
      </c>
      <c r="I66" s="569">
        <v>-1.1175918568600312</v>
      </c>
      <c r="J66" s="508">
        <v>-6.7075610081344195</v>
      </c>
      <c r="K66" s="188">
        <v>-6.5924694981516581</v>
      </c>
      <c r="L66" s="188">
        <v>-2.4420395304501739</v>
      </c>
      <c r="M66" s="509">
        <v>-3.2395022015967072</v>
      </c>
      <c r="N66" s="194"/>
      <c r="O66" s="566">
        <v>24537</v>
      </c>
      <c r="P66" s="564">
        <v>1.338771924149859</v>
      </c>
      <c r="Q66" s="528">
        <v>-34106.985999999997</v>
      </c>
      <c r="R66" s="569">
        <v>-1.1034264032466703</v>
      </c>
      <c r="S66" s="508">
        <v>-8.3037482716095496</v>
      </c>
      <c r="T66" s="188">
        <v>-9.2321220697227204</v>
      </c>
      <c r="U66" s="188">
        <v>-11.479991204833951</v>
      </c>
      <c r="V66" s="509">
        <v>-13.290514280932641</v>
      </c>
      <c r="W66" s="194"/>
      <c r="X66" s="566">
        <v>10066</v>
      </c>
      <c r="Y66" s="564">
        <v>3.8728645204198262</v>
      </c>
      <c r="Z66" s="528">
        <v>-18657.356</v>
      </c>
      <c r="AA66" s="569">
        <v>-1.3591041026742015</v>
      </c>
      <c r="AB66" s="508">
        <v>-5.1719265190767771</v>
      </c>
      <c r="AC66" s="188">
        <v>-4.7560663656981745</v>
      </c>
      <c r="AD66" s="188">
        <v>-5.041378510047906</v>
      </c>
      <c r="AE66" s="509">
        <v>-5.8032092504763</v>
      </c>
    </row>
    <row r="67" spans="1:62" ht="49.5" customHeight="1" thickBot="1">
      <c r="A67" s="865"/>
      <c r="B67" s="879"/>
      <c r="C67" s="879"/>
      <c r="D67" s="220" t="s">
        <v>23</v>
      </c>
      <c r="E67" s="221"/>
      <c r="F67" s="570">
        <v>22831</v>
      </c>
      <c r="G67" s="571">
        <v>4.1277815020667381</v>
      </c>
      <c r="H67" s="532" t="s">
        <v>2</v>
      </c>
      <c r="I67" s="516" t="s">
        <v>1</v>
      </c>
      <c r="J67" s="517">
        <v>-8.99996014189486</v>
      </c>
      <c r="K67" s="518">
        <v>-8.8876966818659753</v>
      </c>
      <c r="L67" s="572" t="s">
        <v>1</v>
      </c>
      <c r="M67" s="573" t="s">
        <v>1</v>
      </c>
      <c r="N67" s="194"/>
      <c r="O67" s="574">
        <v>83438</v>
      </c>
      <c r="P67" s="571">
        <v>4.552490190618899</v>
      </c>
      <c r="Q67" s="532" t="s">
        <v>2</v>
      </c>
      <c r="R67" s="516" t="s">
        <v>1</v>
      </c>
      <c r="S67" s="517">
        <v>-8.8617273432294468</v>
      </c>
      <c r="T67" s="518">
        <v>-9.7844519120641849</v>
      </c>
      <c r="U67" s="572" t="s">
        <v>1</v>
      </c>
      <c r="V67" s="573" t="s">
        <v>1</v>
      </c>
      <c r="W67" s="194"/>
      <c r="X67" s="574">
        <v>33868</v>
      </c>
      <c r="Y67" s="571">
        <v>13.030615495487648</v>
      </c>
      <c r="Z67" s="532" t="s">
        <v>2</v>
      </c>
      <c r="AA67" s="516" t="s">
        <v>1</v>
      </c>
      <c r="AB67" s="517">
        <v>-7.3099975368783987</v>
      </c>
      <c r="AC67" s="518">
        <v>-6.9035137053922568</v>
      </c>
      <c r="AD67" s="572" t="s">
        <v>1</v>
      </c>
      <c r="AE67" s="573" t="s">
        <v>1</v>
      </c>
    </row>
    <row r="68" spans="1:62" ht="49.5" customHeight="1">
      <c r="A68" s="865"/>
      <c r="B68" s="877" t="s">
        <v>25</v>
      </c>
      <c r="C68" s="170" t="s">
        <v>26</v>
      </c>
      <c r="D68" s="222"/>
      <c r="E68" s="223"/>
      <c r="F68" s="575">
        <v>115513</v>
      </c>
      <c r="G68" s="576">
        <v>20.815567759013199</v>
      </c>
      <c r="H68" s="539">
        <v>249806.171</v>
      </c>
      <c r="I68" s="577">
        <v>27.357147444836919</v>
      </c>
      <c r="J68" s="578">
        <v>-1.5125290952961592</v>
      </c>
      <c r="K68" s="579">
        <v>-1.9243574196069204</v>
      </c>
      <c r="L68" s="579">
        <v>-2.2850518164132296</v>
      </c>
      <c r="M68" s="580">
        <v>-3.0342910538155792</v>
      </c>
      <c r="N68" s="194"/>
      <c r="O68" s="581">
        <v>215340</v>
      </c>
      <c r="P68" s="576">
        <v>11.651397018680528</v>
      </c>
      <c r="Q68" s="539">
        <v>704757.39800000004</v>
      </c>
      <c r="R68" s="577">
        <v>22.538419226544008</v>
      </c>
      <c r="S68" s="578">
        <v>-3.9454022347614739</v>
      </c>
      <c r="T68" s="579">
        <v>-5.4157213810695026</v>
      </c>
      <c r="U68" s="579">
        <v>4.0723295851065018</v>
      </c>
      <c r="V68" s="580">
        <v>1.6178958764785847</v>
      </c>
      <c r="W68" s="194"/>
      <c r="X68" s="582">
        <v>109884</v>
      </c>
      <c r="Y68" s="576">
        <v>42.323066614382306</v>
      </c>
      <c r="Z68" s="541">
        <v>710523.65500000003</v>
      </c>
      <c r="AA68" s="577">
        <v>51.533947530431632</v>
      </c>
      <c r="AB68" s="578">
        <v>-2.1801251635761503</v>
      </c>
      <c r="AC68" s="579">
        <v>-1.6732980296054052</v>
      </c>
      <c r="AD68" s="579">
        <v>1.4452449287336293</v>
      </c>
      <c r="AE68" s="580">
        <v>0.56500202457887383</v>
      </c>
    </row>
    <row r="69" spans="1:62" ht="49.5" customHeight="1">
      <c r="A69" s="865"/>
      <c r="B69" s="878"/>
      <c r="C69" s="174" t="s">
        <v>27</v>
      </c>
      <c r="D69" s="173"/>
      <c r="E69" s="217"/>
      <c r="F69" s="583">
        <v>6613</v>
      </c>
      <c r="G69" s="505">
        <v>1.1916697652242976</v>
      </c>
      <c r="H69" s="539">
        <v>52663.468999999997</v>
      </c>
      <c r="I69" s="507">
        <v>5.7673606725656033</v>
      </c>
      <c r="J69" s="508">
        <v>-8.9870630333058159</v>
      </c>
      <c r="K69" s="188">
        <v>-9.3676363689523328</v>
      </c>
      <c r="L69" s="188">
        <v>2.0252182907193941</v>
      </c>
      <c r="M69" s="509">
        <v>1.2429296218012098</v>
      </c>
      <c r="N69" s="194"/>
      <c r="O69" s="510">
        <v>35959</v>
      </c>
      <c r="P69" s="505">
        <v>1.9456328847159519</v>
      </c>
      <c r="Q69" s="539">
        <v>175802.215</v>
      </c>
      <c r="R69" s="507">
        <v>5.6222240928147347</v>
      </c>
      <c r="S69" s="508">
        <v>-16.674776966747771</v>
      </c>
      <c r="T69" s="188">
        <v>-17.950246060852052</v>
      </c>
      <c r="U69" s="188">
        <v>-11.829859390809887</v>
      </c>
      <c r="V69" s="509">
        <v>-13.909257114185436</v>
      </c>
      <c r="W69" s="194"/>
      <c r="X69" s="584">
        <v>13613</v>
      </c>
      <c r="Y69" s="505">
        <v>5.2432010649556462</v>
      </c>
      <c r="Z69" s="541">
        <v>182787.71599999999</v>
      </c>
      <c r="AA69" s="507">
        <v>13.257507331760033</v>
      </c>
      <c r="AB69" s="508">
        <v>-9.9431066419687824</v>
      </c>
      <c r="AC69" s="188">
        <v>-9.4765012897202325</v>
      </c>
      <c r="AD69" s="188">
        <v>-9.9758597441140182</v>
      </c>
      <c r="AE69" s="509">
        <v>-10.757001439996827</v>
      </c>
    </row>
    <row r="70" spans="1:62" ht="49.5" customHeight="1" thickBot="1">
      <c r="A70" s="866"/>
      <c r="B70" s="879"/>
      <c r="C70" s="224" t="s">
        <v>28</v>
      </c>
      <c r="D70" s="220"/>
      <c r="E70" s="221"/>
      <c r="F70" s="585">
        <v>40143</v>
      </c>
      <c r="G70" s="514">
        <v>7.2338120951760132</v>
      </c>
      <c r="H70" s="544">
        <v>527153.70900000003</v>
      </c>
      <c r="I70" s="507">
        <v>57.730446311535097</v>
      </c>
      <c r="J70" s="517">
        <v>4.1809405169729104</v>
      </c>
      <c r="K70" s="518">
        <v>3.7453047780905706</v>
      </c>
      <c r="L70" s="518">
        <v>1.8002384702327561</v>
      </c>
      <c r="M70" s="519">
        <v>1.0196748568180141</v>
      </c>
      <c r="N70" s="194"/>
      <c r="O70" s="520">
        <v>145229</v>
      </c>
      <c r="P70" s="514">
        <v>7.8579025616511293</v>
      </c>
      <c r="Q70" s="544">
        <v>1667051.405</v>
      </c>
      <c r="R70" s="507">
        <v>53.312960665209218</v>
      </c>
      <c r="S70" s="517">
        <v>2.1329713916003357</v>
      </c>
      <c r="T70" s="518">
        <v>0.5696098576379427</v>
      </c>
      <c r="U70" s="518">
        <v>5.907635504558499</v>
      </c>
      <c r="V70" s="519">
        <v>3.4099180841860033</v>
      </c>
      <c r="W70" s="194"/>
      <c r="X70" s="586">
        <v>39860</v>
      </c>
      <c r="Y70" s="514">
        <v>15.352530261450971</v>
      </c>
      <c r="Z70" s="548">
        <v>724345.08900000004</v>
      </c>
      <c r="AA70" s="507">
        <v>52.53640965753889</v>
      </c>
      <c r="AB70" s="517">
        <v>4.3619416662302939</v>
      </c>
      <c r="AC70" s="518">
        <v>4.9026647440175424</v>
      </c>
      <c r="AD70" s="518">
        <v>3.9670022243132763</v>
      </c>
      <c r="AE70" s="519">
        <v>3.0648779696132493</v>
      </c>
    </row>
    <row r="71" spans="1:62" s="199" customFormat="1" ht="15" customHeight="1" thickBot="1">
      <c r="A71" s="195"/>
      <c r="B71" s="196"/>
      <c r="C71" s="196"/>
      <c r="D71" s="196"/>
      <c r="E71" s="225"/>
      <c r="F71" s="587"/>
      <c r="G71" s="588"/>
      <c r="H71" s="589"/>
      <c r="I71" s="588"/>
      <c r="J71" s="197"/>
      <c r="K71" s="197"/>
      <c r="L71" s="197"/>
      <c r="M71" s="197"/>
      <c r="N71" s="590"/>
      <c r="O71" s="587"/>
      <c r="P71" s="588"/>
      <c r="Q71" s="589"/>
      <c r="R71" s="588"/>
      <c r="S71" s="197"/>
      <c r="T71" s="197"/>
      <c r="U71" s="197"/>
      <c r="V71" s="197"/>
      <c r="W71" s="590"/>
      <c r="X71" s="587"/>
      <c r="Y71" s="588"/>
      <c r="Z71" s="589"/>
      <c r="AA71" s="588"/>
      <c r="AB71" s="197"/>
      <c r="AC71" s="197"/>
      <c r="AD71" s="197"/>
      <c r="AE71" s="197"/>
      <c r="AF71" s="198"/>
      <c r="AG71" s="198"/>
      <c r="AH71" s="163"/>
      <c r="AI71" s="163"/>
      <c r="AJ71" s="163"/>
      <c r="AK71" s="163"/>
      <c r="AL71" s="163"/>
      <c r="AM71" s="163"/>
      <c r="AN71" s="163"/>
      <c r="AO71" s="163"/>
      <c r="AP71" s="163"/>
      <c r="AQ71" s="163"/>
      <c r="AR71" s="163"/>
      <c r="AS71" s="163"/>
      <c r="AT71" s="163"/>
      <c r="AU71" s="163"/>
      <c r="AV71" s="163"/>
      <c r="AW71" s="163"/>
      <c r="AX71" s="163"/>
      <c r="AY71" s="163"/>
      <c r="AZ71" s="163"/>
      <c r="BA71" s="163"/>
      <c r="BB71" s="163"/>
      <c r="BC71" s="163"/>
      <c r="BD71" s="163"/>
      <c r="BE71" s="163"/>
      <c r="BF71" s="163"/>
      <c r="BG71" s="163"/>
      <c r="BH71" s="163"/>
      <c r="BI71" s="163"/>
      <c r="BJ71" s="163"/>
    </row>
    <row r="72" spans="1:62" ht="49.5" customHeight="1" thickBot="1">
      <c r="A72" s="226" t="s">
        <v>29</v>
      </c>
      <c r="B72" s="225"/>
      <c r="C72" s="225"/>
      <c r="D72" s="225"/>
      <c r="E72" s="227"/>
      <c r="F72" s="542" t="s">
        <v>2</v>
      </c>
      <c r="G72" s="591" t="s">
        <v>1</v>
      </c>
      <c r="H72" s="550">
        <v>1170149.79</v>
      </c>
      <c r="I72" s="551" t="s">
        <v>1</v>
      </c>
      <c r="J72" s="592" t="s">
        <v>1</v>
      </c>
      <c r="K72" s="536" t="s">
        <v>1</v>
      </c>
      <c r="L72" s="535">
        <v>0.62361906494655273</v>
      </c>
      <c r="M72" s="537" t="s">
        <v>1</v>
      </c>
      <c r="N72" s="194"/>
      <c r="O72" s="593" t="s">
        <v>2</v>
      </c>
      <c r="P72" s="594" t="s">
        <v>1</v>
      </c>
      <c r="Q72" s="550">
        <v>3795247.7630000003</v>
      </c>
      <c r="R72" s="595" t="s">
        <v>1</v>
      </c>
      <c r="S72" s="596" t="s">
        <v>1</v>
      </c>
      <c r="T72" s="597" t="s">
        <v>1</v>
      </c>
      <c r="U72" s="598">
        <v>2.3420142361381124</v>
      </c>
      <c r="V72" s="599" t="s">
        <v>1</v>
      </c>
      <c r="W72" s="194"/>
      <c r="X72" s="593" t="s">
        <v>2</v>
      </c>
      <c r="Y72" s="594" t="s">
        <v>1</v>
      </c>
      <c r="Z72" s="550">
        <v>2310141.4870000002</v>
      </c>
      <c r="AA72" s="595" t="s">
        <v>1</v>
      </c>
      <c r="AB72" s="596" t="s">
        <v>1</v>
      </c>
      <c r="AC72" s="597" t="s">
        <v>1</v>
      </c>
      <c r="AD72" s="598">
        <v>0.46315015794131398</v>
      </c>
      <c r="AE72" s="599" t="s">
        <v>1</v>
      </c>
      <c r="AH72" s="198"/>
      <c r="AI72" s="198"/>
      <c r="AJ72" s="198"/>
      <c r="AK72" s="198"/>
      <c r="AL72" s="198"/>
      <c r="AM72" s="198"/>
      <c r="AN72" s="198"/>
      <c r="AO72" s="198"/>
      <c r="AP72" s="198"/>
      <c r="AQ72" s="198"/>
      <c r="AR72" s="198"/>
      <c r="AS72" s="198"/>
      <c r="AT72" s="198"/>
      <c r="AU72" s="198"/>
      <c r="AV72" s="198"/>
      <c r="AW72" s="198"/>
      <c r="AX72" s="198"/>
      <c r="AY72" s="198"/>
      <c r="AZ72" s="198"/>
      <c r="BA72" s="198"/>
      <c r="BB72" s="198"/>
      <c r="BC72" s="198"/>
      <c r="BD72" s="198"/>
      <c r="BE72" s="198"/>
      <c r="BF72" s="198"/>
      <c r="BG72" s="198"/>
      <c r="BH72" s="198"/>
      <c r="BI72" s="198"/>
      <c r="BJ72" s="198"/>
    </row>
    <row r="73" spans="1:62" ht="15" customHeight="1"/>
    <row r="74" spans="1:62" ht="15" customHeight="1">
      <c r="A74" s="194" t="s">
        <v>30</v>
      </c>
      <c r="B74" s="163" t="s">
        <v>179</v>
      </c>
    </row>
    <row r="75" spans="1:62" ht="15" customHeight="1">
      <c r="A75" s="31"/>
      <c r="B75" s="163" t="s">
        <v>178</v>
      </c>
    </row>
  </sheetData>
  <mergeCells count="57">
    <mergeCell ref="AA44:AA45"/>
    <mergeCell ref="Q44:Q45"/>
    <mergeCell ref="R44:R45"/>
    <mergeCell ref="X44:X45"/>
    <mergeCell ref="Y44:Y45"/>
    <mergeCell ref="Z44:Z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A43:E45"/>
    <mergeCell ref="B10:E10"/>
    <mergeCell ref="D26:E26"/>
    <mergeCell ref="B14:B29"/>
    <mergeCell ref="D27:E27"/>
    <mergeCell ref="C27:C29"/>
    <mergeCell ref="D28:E28"/>
    <mergeCell ref="D29:E29"/>
    <mergeCell ref="D18:E18"/>
    <mergeCell ref="D22:E22"/>
    <mergeCell ref="C14:C26"/>
    <mergeCell ref="C31:E31"/>
    <mergeCell ref="C32:E32"/>
    <mergeCell ref="A52:A70"/>
    <mergeCell ref="B52:B67"/>
    <mergeCell ref="C52:C64"/>
    <mergeCell ref="C65:C67"/>
    <mergeCell ref="B68:B70"/>
    <mergeCell ref="A46:A51"/>
    <mergeCell ref="C49:E49"/>
    <mergeCell ref="C51:E51"/>
    <mergeCell ref="C50:E50"/>
    <mergeCell ref="B30:B32"/>
    <mergeCell ref="C30:E30"/>
    <mergeCell ref="A34:E34"/>
    <mergeCell ref="I44:I45"/>
    <mergeCell ref="D14:E14"/>
    <mergeCell ref="A14:A32"/>
    <mergeCell ref="P44:P45"/>
    <mergeCell ref="H44:H45"/>
    <mergeCell ref="O44:O45"/>
    <mergeCell ref="F44:F45"/>
    <mergeCell ref="G44:G45"/>
  </mergeCells>
  <phoneticPr fontId="4"/>
  <conditionalFormatting sqref="S34:V34 J34:M34 AB34:AE34">
    <cfRule type="expression" dxfId="3" priority="1" stopIfTrue="1">
      <formula>ISERROR(J34)</formula>
    </cfRule>
    <cfRule type="cellIs" dxfId="2" priority="2" stopIfTrue="1" operator="equal">
      <formula>0</formula>
    </cfRule>
  </conditionalFormatting>
  <printOptions horizontalCentered="1"/>
  <pageMargins left="0" right="0" top="0.47244094488188981" bottom="0.27559055118110237" header="0" footer="0.39370078740157483"/>
  <pageSetup paperSize="9" scale="40" fitToHeight="2" orientation="landscape" useFirstPageNumber="1" verticalDpi="300" r:id="rId1"/>
  <headerFooter alignWithMargins="0"/>
  <rowBreaks count="1" manualBreakCount="1">
    <brk id="39" max="3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75"/>
  <sheetViews>
    <sheetView showGridLines="0" zoomScale="75" zoomScaleNormal="75" zoomScaleSheetLayoutView="70" workbookViewId="0"/>
  </sheetViews>
  <sheetFormatPr defaultRowHeight="14.25"/>
  <cols>
    <col min="1" max="4" width="4.140625" style="163" customWidth="1"/>
    <col min="5" max="5" width="15.5703125" style="163" customWidth="1"/>
    <col min="6" max="6" width="17.28515625" style="163" customWidth="1"/>
    <col min="7" max="7" width="11.42578125" style="163" customWidth="1"/>
    <col min="8" max="8" width="17.28515625" style="163" customWidth="1"/>
    <col min="9" max="13" width="11.42578125" style="163" customWidth="1"/>
    <col min="14" max="14" width="1.85546875" style="163" customWidth="1"/>
    <col min="15" max="15" width="17.28515625" style="163" customWidth="1"/>
    <col min="16" max="16" width="11.42578125" style="163" customWidth="1"/>
    <col min="17" max="17" width="17.28515625" style="163" customWidth="1"/>
    <col min="18" max="22" width="11.42578125" style="163" customWidth="1"/>
    <col min="23" max="23" width="1.85546875" style="163" customWidth="1"/>
    <col min="24" max="24" width="17.28515625" style="163" customWidth="1"/>
    <col min="25" max="25" width="11.42578125" style="163" customWidth="1"/>
    <col min="26" max="26" width="17.28515625" style="163" customWidth="1"/>
    <col min="27" max="31" width="11.42578125" style="163" customWidth="1"/>
    <col min="32" max="35" width="9.140625" style="163"/>
    <col min="36" max="36" width="14.85546875" style="163" bestFit="1" customWidth="1"/>
    <col min="37" max="37" width="20.7109375" style="163" customWidth="1"/>
    <col min="38" max="41" width="9.140625" style="163"/>
    <col min="42" max="43" width="13.42578125" style="163" bestFit="1" customWidth="1"/>
    <col min="44" max="44" width="12.85546875" style="163" bestFit="1" customWidth="1"/>
    <col min="45" max="45" width="18.85546875" style="163" customWidth="1"/>
    <col min="46" max="46" width="17.42578125" style="163" customWidth="1"/>
    <col min="47" max="47" width="26.85546875" style="163" customWidth="1"/>
    <col min="48" max="48" width="26" style="163" customWidth="1"/>
    <col min="49" max="50" width="26.28515625" style="163" customWidth="1"/>
    <col min="51" max="51" width="19.7109375" style="163" customWidth="1"/>
    <col min="52" max="52" width="19.42578125" style="163" customWidth="1"/>
    <col min="53" max="53" width="14.85546875" style="163" customWidth="1"/>
    <col min="54" max="54" width="21.85546875" style="163" customWidth="1"/>
    <col min="55" max="55" width="21.5703125" style="163" customWidth="1"/>
    <col min="56" max="56" width="17" style="163" customWidth="1"/>
    <col min="57" max="57" width="17.140625" style="163" customWidth="1"/>
    <col min="58" max="58" width="21.42578125" style="163" customWidth="1"/>
    <col min="59" max="59" width="22" style="163" customWidth="1"/>
    <col min="60" max="60" width="17.140625" style="163" customWidth="1"/>
    <col min="61" max="61" width="18" style="163" customWidth="1"/>
    <col min="62" max="62" width="17.5703125" style="163" customWidth="1"/>
    <col min="63" max="63" width="19.42578125" style="164" customWidth="1"/>
    <col min="64" max="64" width="21.5703125" style="164" customWidth="1"/>
    <col min="65" max="65" width="22" style="164" customWidth="1"/>
    <col min="66" max="16384" width="9.140625" style="164"/>
  </cols>
  <sheetData>
    <row r="1" spans="1:62" ht="30" customHeight="1">
      <c r="A1" s="160" t="s">
        <v>71</v>
      </c>
      <c r="B1" s="161"/>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row>
    <row r="2" spans="1:62" ht="30" customHeight="1">
      <c r="A2" s="161"/>
      <c r="B2" s="165"/>
      <c r="C2" s="162"/>
      <c r="D2" s="162"/>
      <c r="E2" s="162"/>
      <c r="F2" s="162"/>
      <c r="G2" s="162"/>
      <c r="H2" s="162"/>
      <c r="I2" s="162"/>
      <c r="J2" s="162"/>
      <c r="K2" s="162"/>
      <c r="L2" s="162"/>
      <c r="M2" s="162"/>
      <c r="N2" s="162"/>
      <c r="O2" s="162"/>
      <c r="P2" s="162"/>
      <c r="Q2" s="162"/>
      <c r="R2" s="162"/>
      <c r="S2" s="162"/>
      <c r="T2" s="162"/>
      <c r="U2" s="162"/>
      <c r="V2" s="162"/>
      <c r="W2" s="162"/>
      <c r="X2" s="162"/>
      <c r="Y2" s="162"/>
      <c r="Z2" s="162"/>
      <c r="AA2" s="162"/>
      <c r="AB2" s="162"/>
      <c r="AC2" s="162"/>
      <c r="AD2" s="162"/>
      <c r="AE2" s="162"/>
    </row>
    <row r="3" spans="1:62" ht="12.75" customHeight="1"/>
    <row r="4" spans="1:62" s="168" customFormat="1" ht="21" customHeight="1" thickBot="1">
      <c r="A4" s="166"/>
      <c r="B4" s="166"/>
      <c r="C4" s="166"/>
      <c r="D4" s="166"/>
      <c r="E4" s="166"/>
      <c r="F4" s="166"/>
      <c r="G4" s="166"/>
      <c r="H4" s="166"/>
      <c r="I4" s="166"/>
      <c r="J4" s="166"/>
      <c r="K4" s="166"/>
      <c r="L4" s="166"/>
      <c r="M4" s="166"/>
      <c r="N4" s="166"/>
      <c r="O4" s="166"/>
      <c r="P4" s="166"/>
      <c r="Q4" s="166"/>
      <c r="R4" s="166"/>
      <c r="S4" s="166"/>
      <c r="T4" s="166"/>
      <c r="U4" s="166"/>
      <c r="V4" s="166"/>
      <c r="W4" s="166"/>
      <c r="X4" s="166"/>
      <c r="Y4" s="166"/>
      <c r="Z4" s="166"/>
      <c r="AA4" s="166"/>
      <c r="AB4" s="166"/>
      <c r="AC4" s="166"/>
      <c r="AD4" s="166"/>
      <c r="AE4" s="167" t="str">
        <f>'第20表（医科歯科計）'!$AE$4</f>
        <v>平成30年4月審査分～平成31年3月審査分</v>
      </c>
      <c r="AF4" s="166"/>
      <c r="AG4" s="166"/>
      <c r="AH4" s="166"/>
      <c r="AI4" s="166"/>
      <c r="AJ4" s="166"/>
      <c r="AK4" s="166"/>
      <c r="AL4" s="166"/>
      <c r="AM4" s="166"/>
      <c r="AN4" s="166"/>
      <c r="AO4" s="166"/>
      <c r="AP4" s="166"/>
      <c r="AQ4" s="166"/>
      <c r="AR4" s="166"/>
      <c r="AS4" s="166"/>
      <c r="AT4" s="166"/>
      <c r="AU4" s="166"/>
      <c r="AV4" s="166"/>
      <c r="AW4" s="166"/>
      <c r="AX4" s="166"/>
      <c r="AY4" s="166"/>
      <c r="AZ4" s="166"/>
      <c r="BA4" s="166"/>
      <c r="BB4" s="166"/>
      <c r="BC4" s="166"/>
      <c r="BD4" s="166"/>
      <c r="BE4" s="166"/>
      <c r="BF4" s="166"/>
      <c r="BG4" s="166"/>
      <c r="BH4" s="166"/>
      <c r="BI4" s="166"/>
      <c r="BJ4" s="166"/>
    </row>
    <row r="5" spans="1:62" ht="27" customHeight="1">
      <c r="A5" s="853" t="s">
        <v>6</v>
      </c>
      <c r="B5" s="854"/>
      <c r="C5" s="854"/>
      <c r="D5" s="854"/>
      <c r="E5" s="855"/>
      <c r="F5" s="169" t="s">
        <v>62</v>
      </c>
      <c r="G5" s="170"/>
      <c r="H5" s="170"/>
      <c r="I5" s="170"/>
      <c r="J5" s="170"/>
      <c r="K5" s="170"/>
      <c r="L5" s="170"/>
      <c r="M5" s="171"/>
      <c r="O5" s="172" t="s">
        <v>63</v>
      </c>
      <c r="P5" s="170"/>
      <c r="Q5" s="170"/>
      <c r="R5" s="170"/>
      <c r="S5" s="170"/>
      <c r="T5" s="170"/>
      <c r="U5" s="170"/>
      <c r="V5" s="171"/>
      <c r="X5" s="172" t="s">
        <v>64</v>
      </c>
      <c r="Y5" s="170"/>
      <c r="Z5" s="170"/>
      <c r="AA5" s="170"/>
      <c r="AB5" s="170"/>
      <c r="AC5" s="170"/>
      <c r="AD5" s="170"/>
      <c r="AE5" s="171"/>
    </row>
    <row r="6" spans="1:62" ht="21" customHeight="1">
      <c r="A6" s="856"/>
      <c r="B6" s="857"/>
      <c r="C6" s="857"/>
      <c r="D6" s="857"/>
      <c r="E6" s="858"/>
      <c r="F6" s="862" t="s">
        <v>7</v>
      </c>
      <c r="G6" s="846" t="s">
        <v>41</v>
      </c>
      <c r="H6" s="848" t="s">
        <v>8</v>
      </c>
      <c r="I6" s="842" t="s">
        <v>65</v>
      </c>
      <c r="J6" s="173" t="s">
        <v>66</v>
      </c>
      <c r="K6" s="174"/>
      <c r="L6" s="174"/>
      <c r="M6" s="175"/>
      <c r="O6" s="844" t="s">
        <v>7</v>
      </c>
      <c r="P6" s="846" t="s">
        <v>41</v>
      </c>
      <c r="Q6" s="848" t="s">
        <v>8</v>
      </c>
      <c r="R6" s="842" t="s">
        <v>65</v>
      </c>
      <c r="S6" s="173" t="s">
        <v>66</v>
      </c>
      <c r="T6" s="174"/>
      <c r="U6" s="174"/>
      <c r="V6" s="175"/>
      <c r="X6" s="844" t="s">
        <v>7</v>
      </c>
      <c r="Y6" s="846" t="s">
        <v>41</v>
      </c>
      <c r="Z6" s="848" t="s">
        <v>8</v>
      </c>
      <c r="AA6" s="842" t="s">
        <v>65</v>
      </c>
      <c r="AB6" s="173" t="s">
        <v>66</v>
      </c>
      <c r="AC6" s="174"/>
      <c r="AD6" s="174"/>
      <c r="AE6" s="175"/>
    </row>
    <row r="7" spans="1:62" ht="31.5" customHeight="1" thickBot="1">
      <c r="A7" s="859"/>
      <c r="B7" s="860"/>
      <c r="C7" s="860"/>
      <c r="D7" s="860"/>
      <c r="E7" s="861"/>
      <c r="F7" s="863"/>
      <c r="G7" s="847"/>
      <c r="H7" s="849"/>
      <c r="I7" s="843"/>
      <c r="J7" s="613" t="s">
        <v>7</v>
      </c>
      <c r="K7" s="176" t="s">
        <v>41</v>
      </c>
      <c r="L7" s="612" t="s">
        <v>8</v>
      </c>
      <c r="M7" s="177" t="s">
        <v>42</v>
      </c>
      <c r="O7" s="845"/>
      <c r="P7" s="847"/>
      <c r="Q7" s="849"/>
      <c r="R7" s="843"/>
      <c r="S7" s="613" t="s">
        <v>7</v>
      </c>
      <c r="T7" s="176" t="s">
        <v>41</v>
      </c>
      <c r="U7" s="612" t="s">
        <v>8</v>
      </c>
      <c r="V7" s="177" t="s">
        <v>42</v>
      </c>
      <c r="X7" s="845"/>
      <c r="Y7" s="847"/>
      <c r="Z7" s="849"/>
      <c r="AA7" s="843"/>
      <c r="AB7" s="613" t="s">
        <v>7</v>
      </c>
      <c r="AC7" s="176" t="s">
        <v>41</v>
      </c>
      <c r="AD7" s="612" t="s">
        <v>8</v>
      </c>
      <c r="AE7" s="177" t="s">
        <v>42</v>
      </c>
    </row>
    <row r="8" spans="1:62" ht="12" customHeight="1" thickTop="1">
      <c r="A8" s="864" t="s">
        <v>9</v>
      </c>
      <c r="B8" s="178"/>
      <c r="C8" s="179"/>
      <c r="D8" s="179"/>
      <c r="E8" s="180"/>
      <c r="F8" s="181" t="s">
        <v>10</v>
      </c>
      <c r="G8" s="182" t="s">
        <v>10</v>
      </c>
      <c r="H8" s="182" t="s">
        <v>11</v>
      </c>
      <c r="I8" s="183" t="s">
        <v>40</v>
      </c>
      <c r="J8" s="181" t="s">
        <v>181</v>
      </c>
      <c r="K8" s="182" t="s">
        <v>181</v>
      </c>
      <c r="L8" s="182" t="s">
        <v>181</v>
      </c>
      <c r="M8" s="184" t="s">
        <v>181</v>
      </c>
      <c r="O8" s="185" t="s">
        <v>10</v>
      </c>
      <c r="P8" s="182" t="s">
        <v>10</v>
      </c>
      <c r="Q8" s="182" t="s">
        <v>11</v>
      </c>
      <c r="R8" s="183" t="s">
        <v>40</v>
      </c>
      <c r="S8" s="181" t="s">
        <v>181</v>
      </c>
      <c r="T8" s="182" t="s">
        <v>181</v>
      </c>
      <c r="U8" s="182" t="s">
        <v>181</v>
      </c>
      <c r="V8" s="184" t="s">
        <v>181</v>
      </c>
      <c r="X8" s="185" t="s">
        <v>10</v>
      </c>
      <c r="Y8" s="182" t="s">
        <v>10</v>
      </c>
      <c r="Z8" s="182" t="s">
        <v>11</v>
      </c>
      <c r="AA8" s="183" t="s">
        <v>40</v>
      </c>
      <c r="AB8" s="181" t="s">
        <v>181</v>
      </c>
      <c r="AC8" s="182" t="s">
        <v>181</v>
      </c>
      <c r="AD8" s="182" t="s">
        <v>181</v>
      </c>
      <c r="AE8" s="184" t="s">
        <v>181</v>
      </c>
    </row>
    <row r="9" spans="1:62" ht="42" customHeight="1">
      <c r="A9" s="865"/>
      <c r="B9" s="850" t="s">
        <v>12</v>
      </c>
      <c r="C9" s="851"/>
      <c r="D9" s="851"/>
      <c r="E9" s="852"/>
      <c r="F9" s="487">
        <v>145411513</v>
      </c>
      <c r="G9" s="488" t="s">
        <v>1</v>
      </c>
      <c r="H9" s="489">
        <v>170929145.873</v>
      </c>
      <c r="I9" s="490" t="s">
        <v>1</v>
      </c>
      <c r="J9" s="485">
        <v>3.4248452912778191</v>
      </c>
      <c r="K9" s="491" t="s">
        <v>1</v>
      </c>
      <c r="L9" s="187">
        <v>3.3590710657209542</v>
      </c>
      <c r="M9" s="492" t="s">
        <v>1</v>
      </c>
      <c r="N9" s="194"/>
      <c r="O9" s="493">
        <v>63659107</v>
      </c>
      <c r="P9" s="494" t="s">
        <v>1</v>
      </c>
      <c r="Q9" s="489">
        <v>77187351.399000004</v>
      </c>
      <c r="R9" s="490" t="s">
        <v>1</v>
      </c>
      <c r="S9" s="485">
        <v>3.65754408320349</v>
      </c>
      <c r="T9" s="491" t="s">
        <v>1</v>
      </c>
      <c r="U9" s="187">
        <v>3.6154175589102806</v>
      </c>
      <c r="V9" s="492" t="s">
        <v>1</v>
      </c>
      <c r="W9" s="194"/>
      <c r="X9" s="493">
        <v>172171</v>
      </c>
      <c r="Y9" s="488" t="s">
        <v>1</v>
      </c>
      <c r="Z9" s="489">
        <v>230533.52600000001</v>
      </c>
      <c r="AA9" s="490" t="s">
        <v>1</v>
      </c>
      <c r="AB9" s="485">
        <v>-0.8597060991339589</v>
      </c>
      <c r="AC9" s="491" t="s">
        <v>1</v>
      </c>
      <c r="AD9" s="187">
        <v>-2.4269668997108198</v>
      </c>
      <c r="AE9" s="492" t="s">
        <v>1</v>
      </c>
    </row>
    <row r="10" spans="1:62" ht="45" customHeight="1">
      <c r="A10" s="865"/>
      <c r="B10" s="884" t="s">
        <v>13</v>
      </c>
      <c r="C10" s="857"/>
      <c r="D10" s="857"/>
      <c r="E10" s="858"/>
      <c r="F10" s="495">
        <v>577219</v>
      </c>
      <c r="G10" s="496">
        <v>39.695550104069135</v>
      </c>
      <c r="H10" s="497">
        <v>70303.698000000004</v>
      </c>
      <c r="I10" s="498">
        <v>4.1130316097311752</v>
      </c>
      <c r="J10" s="499">
        <v>5.4552862015605967</v>
      </c>
      <c r="K10" s="500">
        <v>1.9632042035590018</v>
      </c>
      <c r="L10" s="500">
        <v>-2.0571882097824812</v>
      </c>
      <c r="M10" s="501">
        <v>-5.2402360234637797</v>
      </c>
      <c r="N10" s="194"/>
      <c r="O10" s="502">
        <v>265993</v>
      </c>
      <c r="P10" s="496">
        <v>41.78396658941508</v>
      </c>
      <c r="Q10" s="497">
        <v>32737.25</v>
      </c>
      <c r="R10" s="498">
        <v>4.2412713231696824</v>
      </c>
      <c r="S10" s="499">
        <v>4.513860238502204</v>
      </c>
      <c r="T10" s="500">
        <v>0.82610114186319095</v>
      </c>
      <c r="U10" s="500">
        <v>-0.95099570008311218</v>
      </c>
      <c r="V10" s="501">
        <v>-4.4070789527023635</v>
      </c>
      <c r="W10" s="194"/>
      <c r="X10" s="502">
        <v>885</v>
      </c>
      <c r="Y10" s="503">
        <v>51.40238483832934</v>
      </c>
      <c r="Z10" s="497">
        <v>87.683999999999997</v>
      </c>
      <c r="AA10" s="498">
        <v>3.8035248721264074</v>
      </c>
      <c r="AB10" s="499">
        <v>-4.7362755651237904</v>
      </c>
      <c r="AC10" s="500">
        <v>-3.9101855698210244</v>
      </c>
      <c r="AD10" s="500">
        <v>-22.078060571591067</v>
      </c>
      <c r="AE10" s="501">
        <v>-20.139881940209989</v>
      </c>
    </row>
    <row r="11" spans="1:62" ht="49.5" customHeight="1">
      <c r="A11" s="865"/>
      <c r="B11" s="611"/>
      <c r="C11" s="867" t="s">
        <v>14</v>
      </c>
      <c r="D11" s="868"/>
      <c r="E11" s="869"/>
      <c r="F11" s="504">
        <v>440504</v>
      </c>
      <c r="G11" s="505">
        <v>30.293612308400917</v>
      </c>
      <c r="H11" s="506">
        <v>51812.835999999996</v>
      </c>
      <c r="I11" s="507">
        <v>3.0312464112174777</v>
      </c>
      <c r="J11" s="508">
        <v>6.4042455029215546</v>
      </c>
      <c r="K11" s="188">
        <v>2.8807393458049546</v>
      </c>
      <c r="L11" s="188">
        <v>-2.0911161139772361</v>
      </c>
      <c r="M11" s="509">
        <v>-5.2730613031851732</v>
      </c>
      <c r="N11" s="194"/>
      <c r="O11" s="510">
        <v>202773</v>
      </c>
      <c r="P11" s="505">
        <v>31.852944465589186</v>
      </c>
      <c r="Q11" s="506">
        <v>24118.833999999999</v>
      </c>
      <c r="R11" s="507">
        <v>3.1247132545491736</v>
      </c>
      <c r="S11" s="508">
        <v>5.4121915970929848</v>
      </c>
      <c r="T11" s="188">
        <v>1.6927349855800884</v>
      </c>
      <c r="U11" s="188">
        <v>-0.98434610813336576</v>
      </c>
      <c r="V11" s="509">
        <v>-4.4392656762961451</v>
      </c>
      <c r="W11" s="194"/>
      <c r="X11" s="510">
        <v>715</v>
      </c>
      <c r="Y11" s="505">
        <v>41.528480406107882</v>
      </c>
      <c r="Z11" s="506">
        <v>64.015000000000001</v>
      </c>
      <c r="AA11" s="507">
        <v>2.7768195416401169</v>
      </c>
      <c r="AB11" s="508">
        <v>-4.4117647058823479</v>
      </c>
      <c r="AC11" s="188">
        <v>-3.5828606785251509</v>
      </c>
      <c r="AD11" s="188">
        <v>-26.932691100432592</v>
      </c>
      <c r="AE11" s="509">
        <v>-25.115263328479173</v>
      </c>
    </row>
    <row r="12" spans="1:62" ht="49.5" customHeight="1">
      <c r="A12" s="865"/>
      <c r="B12" s="611"/>
      <c r="C12" s="882" t="s">
        <v>60</v>
      </c>
      <c r="D12" s="883"/>
      <c r="E12" s="870"/>
      <c r="F12" s="504">
        <v>12125</v>
      </c>
      <c r="G12" s="505">
        <v>0.83384044013076186</v>
      </c>
      <c r="H12" s="506">
        <v>668.39499999999998</v>
      </c>
      <c r="I12" s="507">
        <v>3.9103629552833322E-2</v>
      </c>
      <c r="J12" s="508">
        <v>20.670780254777071</v>
      </c>
      <c r="K12" s="188">
        <v>16.674847242873938</v>
      </c>
      <c r="L12" s="188">
        <v>-26.355611184687504</v>
      </c>
      <c r="M12" s="509">
        <v>-28.748983465141976</v>
      </c>
      <c r="N12" s="194"/>
      <c r="O12" s="510">
        <v>5709</v>
      </c>
      <c r="P12" s="505">
        <v>0.89680805607279412</v>
      </c>
      <c r="Q12" s="506">
        <v>303.68</v>
      </c>
      <c r="R12" s="507">
        <v>3.9343233638139095E-2</v>
      </c>
      <c r="S12" s="508">
        <v>25.610561056105624</v>
      </c>
      <c r="T12" s="188">
        <v>21.1784073866162</v>
      </c>
      <c r="U12" s="188">
        <v>-26.418244243550575</v>
      </c>
      <c r="V12" s="509">
        <v>-28.985707445887869</v>
      </c>
      <c r="W12" s="194"/>
      <c r="X12" s="511">
        <v>25</v>
      </c>
      <c r="Y12" s="505">
        <v>1.4520447694443315</v>
      </c>
      <c r="Z12" s="512">
        <v>0.89300000000000002</v>
      </c>
      <c r="AA12" s="507">
        <v>3.8736231362721613E-2</v>
      </c>
      <c r="AB12" s="508">
        <v>8.6956521739130324</v>
      </c>
      <c r="AC12" s="188">
        <v>9.6382186264262373</v>
      </c>
      <c r="AD12" s="188">
        <v>-50.85305448541552</v>
      </c>
      <c r="AE12" s="509">
        <v>-49.630605964591247</v>
      </c>
    </row>
    <row r="13" spans="1:62" ht="49.5" customHeight="1" thickBot="1">
      <c r="A13" s="866"/>
      <c r="B13" s="189"/>
      <c r="C13" s="885" t="s">
        <v>21</v>
      </c>
      <c r="D13" s="886"/>
      <c r="E13" s="887"/>
      <c r="F13" s="513">
        <v>124590</v>
      </c>
      <c r="G13" s="514">
        <v>8.5680973555374536</v>
      </c>
      <c r="H13" s="515">
        <v>17822.466999999993</v>
      </c>
      <c r="I13" s="516">
        <v>1.0426815689608635</v>
      </c>
      <c r="J13" s="517">
        <v>1.0298410638988003</v>
      </c>
      <c r="K13" s="518">
        <v>-2.3156952477268931</v>
      </c>
      <c r="L13" s="518">
        <v>-0.72881808896119082</v>
      </c>
      <c r="M13" s="519">
        <v>-3.9550366625130238</v>
      </c>
      <c r="N13" s="194"/>
      <c r="O13" s="520">
        <v>57511</v>
      </c>
      <c r="P13" s="514">
        <v>9.0342140677531031</v>
      </c>
      <c r="Q13" s="515">
        <v>8314.7360000000008</v>
      </c>
      <c r="R13" s="516">
        <v>1.0772148349823703</v>
      </c>
      <c r="S13" s="517">
        <v>-0.15104691135108794</v>
      </c>
      <c r="T13" s="518">
        <v>-3.6742053154351311</v>
      </c>
      <c r="U13" s="518">
        <v>0.41647288228341495</v>
      </c>
      <c r="V13" s="519">
        <v>-3.0873249869481185</v>
      </c>
      <c r="W13" s="194"/>
      <c r="X13" s="520">
        <v>145</v>
      </c>
      <c r="Y13" s="514">
        <v>8.4218596627771234</v>
      </c>
      <c r="Z13" s="515">
        <v>22.776</v>
      </c>
      <c r="AA13" s="516">
        <v>0.98796909912356945</v>
      </c>
      <c r="AB13" s="517">
        <v>-8.2278481012658204</v>
      </c>
      <c r="AC13" s="518">
        <v>-7.4320356660426228</v>
      </c>
      <c r="AD13" s="518">
        <v>-1.4025974025974079</v>
      </c>
      <c r="AE13" s="519">
        <v>1.0498489844632957</v>
      </c>
    </row>
    <row r="14" spans="1:62" ht="45.75" customHeight="1">
      <c r="A14" s="865" t="s">
        <v>19</v>
      </c>
      <c r="B14" s="878" t="s">
        <v>20</v>
      </c>
      <c r="C14" s="888" t="s">
        <v>17</v>
      </c>
      <c r="D14" s="884" t="s">
        <v>18</v>
      </c>
      <c r="E14" s="852"/>
      <c r="F14" s="521">
        <v>307057</v>
      </c>
      <c r="G14" s="522">
        <v>21.511398608426983</v>
      </c>
      <c r="H14" s="523" t="s">
        <v>2</v>
      </c>
      <c r="I14" s="524" t="s">
        <v>1</v>
      </c>
      <c r="J14" s="485">
        <v>-6.5591230969139787</v>
      </c>
      <c r="K14" s="187">
        <v>-9.2464917918663332</v>
      </c>
      <c r="L14" s="491" t="s">
        <v>1</v>
      </c>
      <c r="M14" s="492" t="s">
        <v>1</v>
      </c>
      <c r="N14" s="194"/>
      <c r="O14" s="525">
        <v>130551</v>
      </c>
      <c r="P14" s="522">
        <v>20.882811995379232</v>
      </c>
      <c r="Q14" s="523" t="s">
        <v>2</v>
      </c>
      <c r="R14" s="524" t="s">
        <v>1</v>
      </c>
      <c r="S14" s="485">
        <v>-5.4259241819459447</v>
      </c>
      <c r="T14" s="187">
        <v>-8.7447645232533944</v>
      </c>
      <c r="U14" s="491" t="s">
        <v>1</v>
      </c>
      <c r="V14" s="492" t="s">
        <v>1</v>
      </c>
      <c r="W14" s="194"/>
      <c r="X14" s="525">
        <v>1134</v>
      </c>
      <c r="Y14" s="522">
        <v>65.983940416618182</v>
      </c>
      <c r="Z14" s="523" t="s">
        <v>2</v>
      </c>
      <c r="AA14" s="524" t="s">
        <v>1</v>
      </c>
      <c r="AB14" s="485">
        <v>455.88235294117646</v>
      </c>
      <c r="AC14" s="187">
        <v>460.31039286423288</v>
      </c>
      <c r="AD14" s="491" t="s">
        <v>1</v>
      </c>
      <c r="AE14" s="492" t="s">
        <v>1</v>
      </c>
    </row>
    <row r="15" spans="1:62" ht="45.75" customHeight="1">
      <c r="A15" s="865"/>
      <c r="B15" s="878"/>
      <c r="C15" s="888"/>
      <c r="D15" s="190"/>
      <c r="E15" s="191" t="s">
        <v>14</v>
      </c>
      <c r="F15" s="521">
        <v>166383</v>
      </c>
      <c r="G15" s="522">
        <v>11.656243090585482</v>
      </c>
      <c r="H15" s="523" t="s">
        <v>2</v>
      </c>
      <c r="I15" s="524" t="s">
        <v>1</v>
      </c>
      <c r="J15" s="485">
        <v>-10.91365666127669</v>
      </c>
      <c r="K15" s="187">
        <v>-13.475788547994398</v>
      </c>
      <c r="L15" s="491" t="s">
        <v>1</v>
      </c>
      <c r="M15" s="492" t="s">
        <v>1</v>
      </c>
      <c r="N15" s="194"/>
      <c r="O15" s="525">
        <v>62414</v>
      </c>
      <c r="P15" s="522">
        <v>9.9836832186624349</v>
      </c>
      <c r="Q15" s="523" t="s">
        <v>2</v>
      </c>
      <c r="R15" s="524" t="s">
        <v>1</v>
      </c>
      <c r="S15" s="485">
        <v>-4.0448919978476425</v>
      </c>
      <c r="T15" s="187">
        <v>-7.4121962050251256</v>
      </c>
      <c r="U15" s="491" t="s">
        <v>1</v>
      </c>
      <c r="V15" s="492" t="s">
        <v>1</v>
      </c>
      <c r="W15" s="194"/>
      <c r="X15" s="525">
        <v>698</v>
      </c>
      <c r="Y15" s="522">
        <v>40.614453625043637</v>
      </c>
      <c r="Z15" s="523" t="s">
        <v>2</v>
      </c>
      <c r="AA15" s="524" t="s">
        <v>1</v>
      </c>
      <c r="AB15" s="485">
        <v>378.08219178082192</v>
      </c>
      <c r="AC15" s="187">
        <v>381.8904922611427</v>
      </c>
      <c r="AD15" s="491" t="s">
        <v>1</v>
      </c>
      <c r="AE15" s="492" t="s">
        <v>1</v>
      </c>
    </row>
    <row r="16" spans="1:62" ht="45.75" customHeight="1">
      <c r="A16" s="865"/>
      <c r="B16" s="878"/>
      <c r="C16" s="888"/>
      <c r="D16" s="190"/>
      <c r="E16" s="191" t="s">
        <v>60</v>
      </c>
      <c r="F16" s="521">
        <v>5707</v>
      </c>
      <c r="G16" s="522">
        <v>0.39981355858453899</v>
      </c>
      <c r="H16" s="523" t="s">
        <v>2</v>
      </c>
      <c r="I16" s="524" t="s">
        <v>1</v>
      </c>
      <c r="J16" s="485">
        <v>13.166765813999604</v>
      </c>
      <c r="K16" s="187">
        <v>9.9120786381400592</v>
      </c>
      <c r="L16" s="491" t="s">
        <v>1</v>
      </c>
      <c r="M16" s="492" t="s">
        <v>1</v>
      </c>
      <c r="N16" s="194"/>
      <c r="O16" s="525">
        <v>5335</v>
      </c>
      <c r="P16" s="522">
        <v>0.85338145242356012</v>
      </c>
      <c r="Q16" s="523" t="s">
        <v>2</v>
      </c>
      <c r="R16" s="524" t="s">
        <v>1</v>
      </c>
      <c r="S16" s="485">
        <v>13.486492235694541</v>
      </c>
      <c r="T16" s="187">
        <v>9.5039680041080601</v>
      </c>
      <c r="U16" s="491" t="s">
        <v>1</v>
      </c>
      <c r="V16" s="492" t="s">
        <v>1</v>
      </c>
      <c r="W16" s="194"/>
      <c r="X16" s="525" t="s">
        <v>2</v>
      </c>
      <c r="Y16" s="522">
        <v>0</v>
      </c>
      <c r="Z16" s="523" t="s">
        <v>2</v>
      </c>
      <c r="AA16" s="524" t="s">
        <v>1</v>
      </c>
      <c r="AB16" s="485" t="s">
        <v>1</v>
      </c>
      <c r="AC16" s="187" t="s">
        <v>1</v>
      </c>
      <c r="AD16" s="491" t="s">
        <v>1</v>
      </c>
      <c r="AE16" s="492" t="s">
        <v>1</v>
      </c>
    </row>
    <row r="17" spans="1:44" ht="45.75" customHeight="1">
      <c r="A17" s="865"/>
      <c r="B17" s="878"/>
      <c r="C17" s="888"/>
      <c r="D17" s="186"/>
      <c r="E17" s="191" t="s">
        <v>21</v>
      </c>
      <c r="F17" s="521">
        <v>134967</v>
      </c>
      <c r="G17" s="522">
        <v>9.4553419592569607</v>
      </c>
      <c r="H17" s="523" t="s">
        <v>2</v>
      </c>
      <c r="I17" s="524" t="s">
        <v>1</v>
      </c>
      <c r="J17" s="485">
        <v>-1.3413546585576199</v>
      </c>
      <c r="K17" s="187">
        <v>-4.1787868805602528</v>
      </c>
      <c r="L17" s="491" t="s">
        <v>1</v>
      </c>
      <c r="M17" s="492" t="s">
        <v>1</v>
      </c>
      <c r="N17" s="194"/>
      <c r="O17" s="525">
        <v>62802</v>
      </c>
      <c r="P17" s="522">
        <v>10.045747324293238</v>
      </c>
      <c r="Q17" s="523" t="s">
        <v>2</v>
      </c>
      <c r="R17" s="524" t="s">
        <v>1</v>
      </c>
      <c r="S17" s="485">
        <v>-8.0430485394245608</v>
      </c>
      <c r="T17" s="187">
        <v>-11.270047455683056</v>
      </c>
      <c r="U17" s="491" t="s">
        <v>1</v>
      </c>
      <c r="V17" s="492" t="s">
        <v>1</v>
      </c>
      <c r="W17" s="194"/>
      <c r="X17" s="525">
        <v>436</v>
      </c>
      <c r="Y17" s="522">
        <v>25.369486791574538</v>
      </c>
      <c r="Z17" s="523" t="s">
        <v>2</v>
      </c>
      <c r="AA17" s="524" t="s">
        <v>1</v>
      </c>
      <c r="AB17" s="485" t="s">
        <v>72</v>
      </c>
      <c r="AC17" s="187" t="s">
        <v>72</v>
      </c>
      <c r="AD17" s="491" t="s">
        <v>1</v>
      </c>
      <c r="AE17" s="492" t="s">
        <v>1</v>
      </c>
    </row>
    <row r="18" spans="1:44" ht="45.75" customHeight="1">
      <c r="A18" s="865"/>
      <c r="B18" s="878"/>
      <c r="C18" s="888"/>
      <c r="D18" s="867" t="s">
        <v>13</v>
      </c>
      <c r="E18" s="869"/>
      <c r="F18" s="521">
        <v>175877</v>
      </c>
      <c r="G18" s="522">
        <v>12.321361353280702</v>
      </c>
      <c r="H18" s="526">
        <v>40837.794999999984</v>
      </c>
      <c r="I18" s="527">
        <v>2.4305873389388126</v>
      </c>
      <c r="J18" s="485">
        <v>-4.6215001165949872</v>
      </c>
      <c r="K18" s="187">
        <v>-7.3645950366482538</v>
      </c>
      <c r="L18" s="187">
        <v>-0.91929008574588522</v>
      </c>
      <c r="M18" s="486">
        <v>-3.6976222601628308</v>
      </c>
      <c r="N18" s="194"/>
      <c r="O18" s="525">
        <v>131682</v>
      </c>
      <c r="P18" s="522">
        <v>21.063725664112322</v>
      </c>
      <c r="Q18" s="526">
        <v>32124.477999999999</v>
      </c>
      <c r="R18" s="527">
        <v>4.2323831551574989</v>
      </c>
      <c r="S18" s="485">
        <v>-8.2649464283226308</v>
      </c>
      <c r="T18" s="187">
        <v>-11.484158393887114</v>
      </c>
      <c r="U18" s="187">
        <v>-5.8882896792916739</v>
      </c>
      <c r="V18" s="486">
        <v>-9.1370604824870867</v>
      </c>
      <c r="W18" s="194"/>
      <c r="X18" s="525">
        <v>247</v>
      </c>
      <c r="Y18" s="522">
        <v>14.372163388804841</v>
      </c>
      <c r="Z18" s="526">
        <v>38.855000000000004</v>
      </c>
      <c r="AA18" s="527">
        <v>1.6804359942328837</v>
      </c>
      <c r="AB18" s="485">
        <v>298.38709677419354</v>
      </c>
      <c r="AC18" s="187">
        <v>301.56056317407644</v>
      </c>
      <c r="AD18" s="187">
        <v>377.92127921279217</v>
      </c>
      <c r="AE18" s="486">
        <v>391.14138492901088</v>
      </c>
    </row>
    <row r="19" spans="1:44" ht="45.75" customHeight="1">
      <c r="A19" s="865"/>
      <c r="B19" s="878"/>
      <c r="C19" s="888"/>
      <c r="D19" s="192"/>
      <c r="E19" s="191" t="s">
        <v>14</v>
      </c>
      <c r="F19" s="521">
        <v>64255</v>
      </c>
      <c r="G19" s="522">
        <v>4.5014929396967851</v>
      </c>
      <c r="H19" s="526">
        <v>8535.1850000000013</v>
      </c>
      <c r="I19" s="527">
        <v>0.50799786316818729</v>
      </c>
      <c r="J19" s="485">
        <v>-8.5559366416667899</v>
      </c>
      <c r="K19" s="187">
        <v>-11.185876785136358</v>
      </c>
      <c r="L19" s="187">
        <v>5.4954979675098485</v>
      </c>
      <c r="M19" s="486">
        <v>2.5372880746566011</v>
      </c>
      <c r="N19" s="194"/>
      <c r="O19" s="525">
        <v>46271</v>
      </c>
      <c r="P19" s="522">
        <v>7.4014645145436839</v>
      </c>
      <c r="Q19" s="526">
        <v>6114.6729999999998</v>
      </c>
      <c r="R19" s="527">
        <v>0.80560496592337993</v>
      </c>
      <c r="S19" s="485">
        <v>-12.018938241557649</v>
      </c>
      <c r="T19" s="187">
        <v>-15.10641326586277</v>
      </c>
      <c r="U19" s="187">
        <v>1.0896108544471446</v>
      </c>
      <c r="V19" s="486">
        <v>-2.4000396378364854</v>
      </c>
      <c r="W19" s="194"/>
      <c r="X19" s="525">
        <v>146</v>
      </c>
      <c r="Y19" s="522">
        <v>8.4952868613988137</v>
      </c>
      <c r="Z19" s="526">
        <v>18.145</v>
      </c>
      <c r="AA19" s="527">
        <v>0.78475128337036859</v>
      </c>
      <c r="AB19" s="485">
        <v>294.59459459459458</v>
      </c>
      <c r="AC19" s="187">
        <v>297.73785073331214</v>
      </c>
      <c r="AD19" s="187" t="s">
        <v>72</v>
      </c>
      <c r="AE19" s="486" t="s">
        <v>72</v>
      </c>
    </row>
    <row r="20" spans="1:44" ht="45.75" customHeight="1">
      <c r="A20" s="865"/>
      <c r="B20" s="878"/>
      <c r="C20" s="888"/>
      <c r="D20" s="192"/>
      <c r="E20" s="191" t="s">
        <v>60</v>
      </c>
      <c r="F20" s="521">
        <v>6331</v>
      </c>
      <c r="G20" s="522">
        <v>0.44352893628854323</v>
      </c>
      <c r="H20" s="526">
        <v>638.80099999999993</v>
      </c>
      <c r="I20" s="527">
        <v>3.8020211980138816E-2</v>
      </c>
      <c r="J20" s="485">
        <v>3.3632653061224573</v>
      </c>
      <c r="K20" s="187">
        <v>0.39052775701075859</v>
      </c>
      <c r="L20" s="187">
        <v>-15.6706142649507</v>
      </c>
      <c r="M20" s="486">
        <v>-18.035303071069137</v>
      </c>
      <c r="N20" s="194"/>
      <c r="O20" s="525">
        <v>6144</v>
      </c>
      <c r="P20" s="522">
        <v>0.98278831184448978</v>
      </c>
      <c r="Q20" s="526">
        <v>598.02099999999996</v>
      </c>
      <c r="R20" s="527">
        <v>7.8788953608224924E-2</v>
      </c>
      <c r="S20" s="485">
        <v>2.7081243731193609</v>
      </c>
      <c r="T20" s="187">
        <v>-0.89616003147072831</v>
      </c>
      <c r="U20" s="187">
        <v>-17.373252533291321</v>
      </c>
      <c r="V20" s="486">
        <v>-20.225558200865379</v>
      </c>
      <c r="W20" s="194"/>
      <c r="X20" s="525" t="s">
        <v>2</v>
      </c>
      <c r="Y20" s="522">
        <v>0</v>
      </c>
      <c r="Z20" s="526" t="s">
        <v>2</v>
      </c>
      <c r="AA20" s="527">
        <v>0</v>
      </c>
      <c r="AB20" s="485" t="s">
        <v>1</v>
      </c>
      <c r="AC20" s="187" t="s">
        <v>1</v>
      </c>
      <c r="AD20" s="187" t="s">
        <v>1</v>
      </c>
      <c r="AE20" s="486" t="s">
        <v>1</v>
      </c>
    </row>
    <row r="21" spans="1:44" ht="45.75" customHeight="1">
      <c r="A21" s="865"/>
      <c r="B21" s="878"/>
      <c r="C21" s="888"/>
      <c r="D21" s="192"/>
      <c r="E21" s="191" t="s">
        <v>21</v>
      </c>
      <c r="F21" s="521">
        <v>105291</v>
      </c>
      <c r="G21" s="522">
        <v>7.3763394772953736</v>
      </c>
      <c r="H21" s="526">
        <v>31663.808999999994</v>
      </c>
      <c r="I21" s="527">
        <v>1.8845692637904876</v>
      </c>
      <c r="J21" s="485">
        <v>-2.5146518281222541</v>
      </c>
      <c r="K21" s="187">
        <v>-5.3183399095745472</v>
      </c>
      <c r="L21" s="187">
        <v>-2.1774545168297692</v>
      </c>
      <c r="M21" s="486">
        <v>-4.9205063756069336</v>
      </c>
      <c r="N21" s="194"/>
      <c r="O21" s="525">
        <v>79267</v>
      </c>
      <c r="P21" s="522">
        <v>12.67947283772415</v>
      </c>
      <c r="Q21" s="526">
        <v>25411.784</v>
      </c>
      <c r="R21" s="527">
        <v>3.347989235625894</v>
      </c>
      <c r="S21" s="485">
        <v>-6.7139763686861613</v>
      </c>
      <c r="T21" s="187">
        <v>-9.9876157442734979</v>
      </c>
      <c r="U21" s="187">
        <v>-7.1270677121502217</v>
      </c>
      <c r="V21" s="486">
        <v>-10.333075442704867</v>
      </c>
      <c r="W21" s="194"/>
      <c r="X21" s="525">
        <v>101</v>
      </c>
      <c r="Y21" s="522">
        <v>5.8768765274060284</v>
      </c>
      <c r="Z21" s="526">
        <v>20.71</v>
      </c>
      <c r="AA21" s="527">
        <v>0.895684710862515</v>
      </c>
      <c r="AB21" s="485">
        <v>320.83333333333331</v>
      </c>
      <c r="AC21" s="187">
        <v>324.18560165250784</v>
      </c>
      <c r="AD21" s="187">
        <v>274.50271247739602</v>
      </c>
      <c r="AE21" s="486">
        <v>284.86208684573734</v>
      </c>
    </row>
    <row r="22" spans="1:44" ht="45.75" customHeight="1">
      <c r="A22" s="865"/>
      <c r="B22" s="878"/>
      <c r="C22" s="888"/>
      <c r="D22" s="867" t="s">
        <v>22</v>
      </c>
      <c r="E22" s="870"/>
      <c r="F22" s="521">
        <v>3989</v>
      </c>
      <c r="G22" s="522">
        <v>0.27945615650845035</v>
      </c>
      <c r="H22" s="526">
        <v>10139.627999999999</v>
      </c>
      <c r="I22" s="527">
        <v>0.60349123742722854</v>
      </c>
      <c r="J22" s="485">
        <v>-19.722278124371101</v>
      </c>
      <c r="K22" s="187">
        <v>-22.03107320229411</v>
      </c>
      <c r="L22" s="187">
        <v>-21.927924356932763</v>
      </c>
      <c r="M22" s="486">
        <v>-24.117151300001325</v>
      </c>
      <c r="N22" s="194"/>
      <c r="O22" s="525">
        <v>1931</v>
      </c>
      <c r="P22" s="522">
        <v>0.30888089683784342</v>
      </c>
      <c r="Q22" s="526">
        <v>4728.8729999999996</v>
      </c>
      <c r="R22" s="527">
        <v>0.62302654156992399</v>
      </c>
      <c r="S22" s="485">
        <v>-25.472790428406029</v>
      </c>
      <c r="T22" s="187">
        <v>-28.088136203786718</v>
      </c>
      <c r="U22" s="187">
        <v>-29.50240389990833</v>
      </c>
      <c r="V22" s="486">
        <v>-31.936006807824484</v>
      </c>
      <c r="W22" s="194"/>
      <c r="X22" s="525">
        <v>6</v>
      </c>
      <c r="Y22" s="522">
        <v>0.34912137786570463</v>
      </c>
      <c r="Z22" s="526">
        <v>6.5220000000000002</v>
      </c>
      <c r="AA22" s="527">
        <v>0.28206932323734052</v>
      </c>
      <c r="AB22" s="485">
        <v>100</v>
      </c>
      <c r="AC22" s="187">
        <v>101.59315722099382</v>
      </c>
      <c r="AD22" s="187">
        <v>-10.227116311080522</v>
      </c>
      <c r="AE22" s="486">
        <v>-7.7438474874529533</v>
      </c>
    </row>
    <row r="23" spans="1:44" ht="45.75" customHeight="1">
      <c r="A23" s="865"/>
      <c r="B23" s="878"/>
      <c r="C23" s="888"/>
      <c r="D23" s="190"/>
      <c r="E23" s="191" t="s">
        <v>14</v>
      </c>
      <c r="F23" s="521">
        <v>2567</v>
      </c>
      <c r="G23" s="522">
        <v>0.17983553616374831</v>
      </c>
      <c r="H23" s="526">
        <v>6467.14</v>
      </c>
      <c r="I23" s="527">
        <v>0.38491178583821095</v>
      </c>
      <c r="J23" s="485">
        <v>-8.1574239713774688</v>
      </c>
      <c r="K23" s="187">
        <v>-10.798825377949115</v>
      </c>
      <c r="L23" s="187">
        <v>-16.431658677428814</v>
      </c>
      <c r="M23" s="486">
        <v>-18.775006960460786</v>
      </c>
      <c r="N23" s="194"/>
      <c r="O23" s="525">
        <v>1062</v>
      </c>
      <c r="P23" s="522">
        <v>0.16987649530905732</v>
      </c>
      <c r="Q23" s="526">
        <v>2826.828</v>
      </c>
      <c r="R23" s="527">
        <v>0.37243310878787084</v>
      </c>
      <c r="S23" s="485">
        <v>-14.698795180722897</v>
      </c>
      <c r="T23" s="187">
        <v>-17.692227337131044</v>
      </c>
      <c r="U23" s="187">
        <v>-21.853816555116595</v>
      </c>
      <c r="V23" s="486">
        <v>-24.551451507151086</v>
      </c>
      <c r="W23" s="194"/>
      <c r="X23" s="525">
        <v>5</v>
      </c>
      <c r="Y23" s="522">
        <v>0.29093448155475388</v>
      </c>
      <c r="Z23" s="526">
        <v>5.3540000000000001</v>
      </c>
      <c r="AA23" s="527">
        <v>0.2315546084962774</v>
      </c>
      <c r="AB23" s="485">
        <v>66.666666666666686</v>
      </c>
      <c r="AC23" s="187">
        <v>67.994297684161552</v>
      </c>
      <c r="AD23" s="187">
        <v>-26.304198210598756</v>
      </c>
      <c r="AE23" s="486">
        <v>-24.2656484893933</v>
      </c>
    </row>
    <row r="24" spans="1:44" ht="45.75" customHeight="1">
      <c r="A24" s="865"/>
      <c r="B24" s="878"/>
      <c r="C24" s="888"/>
      <c r="D24" s="190"/>
      <c r="E24" s="191" t="s">
        <v>60</v>
      </c>
      <c r="F24" s="521">
        <v>12</v>
      </c>
      <c r="G24" s="522">
        <v>8.4068034046162038E-4</v>
      </c>
      <c r="H24" s="526">
        <v>25.05</v>
      </c>
      <c r="I24" s="527">
        <v>1.4909280199975853E-3</v>
      </c>
      <c r="J24" s="485">
        <v>-85.18518518518519</v>
      </c>
      <c r="K24" s="187">
        <v>-85.611260698112389</v>
      </c>
      <c r="L24" s="187">
        <v>-81.069050731921138</v>
      </c>
      <c r="M24" s="486">
        <v>-81.599895388658823</v>
      </c>
      <c r="N24" s="194"/>
      <c r="O24" s="525">
        <v>10</v>
      </c>
      <c r="P24" s="522">
        <v>1.599590351309391E-3</v>
      </c>
      <c r="Q24" s="526">
        <v>22.193999999999999</v>
      </c>
      <c r="R24" s="527">
        <v>2.9240478785543386E-3</v>
      </c>
      <c r="S24" s="485">
        <v>-84.375</v>
      </c>
      <c r="T24" s="187">
        <v>-84.923320244045456</v>
      </c>
      <c r="U24" s="187">
        <v>-75.743466998917995</v>
      </c>
      <c r="V24" s="486">
        <v>-76.580811426429918</v>
      </c>
      <c r="W24" s="194"/>
      <c r="X24" s="525" t="s">
        <v>2</v>
      </c>
      <c r="Y24" s="522">
        <v>0</v>
      </c>
      <c r="Z24" s="526" t="s">
        <v>2</v>
      </c>
      <c r="AA24" s="527">
        <v>0</v>
      </c>
      <c r="AB24" s="485" t="s">
        <v>1</v>
      </c>
      <c r="AC24" s="187" t="s">
        <v>1</v>
      </c>
      <c r="AD24" s="187" t="s">
        <v>1</v>
      </c>
      <c r="AE24" s="486" t="s">
        <v>1</v>
      </c>
    </row>
    <row r="25" spans="1:44" ht="45.75" customHeight="1">
      <c r="A25" s="865"/>
      <c r="B25" s="878"/>
      <c r="C25" s="888"/>
      <c r="D25" s="186"/>
      <c r="E25" s="193" t="s">
        <v>21</v>
      </c>
      <c r="F25" s="521">
        <v>1410</v>
      </c>
      <c r="G25" s="522">
        <v>9.8779940004240396E-2</v>
      </c>
      <c r="H25" s="526">
        <v>3647.4380000000001</v>
      </c>
      <c r="I25" s="527">
        <v>0.21708852356902009</v>
      </c>
      <c r="J25" s="485">
        <v>-32.63258480649786</v>
      </c>
      <c r="K25" s="187">
        <v>-34.570078210360535</v>
      </c>
      <c r="L25" s="187">
        <v>-28.711617711872776</v>
      </c>
      <c r="M25" s="486">
        <v>-30.710622425753442</v>
      </c>
      <c r="N25" s="194"/>
      <c r="O25" s="525">
        <v>859</v>
      </c>
      <c r="P25" s="522">
        <v>0.13740481117747669</v>
      </c>
      <c r="Q25" s="526">
        <v>1879.8510000000001</v>
      </c>
      <c r="R25" s="527">
        <v>0.24766938490349882</v>
      </c>
      <c r="S25" s="485">
        <v>-32.995319812792516</v>
      </c>
      <c r="T25" s="187">
        <v>-35.346681258708514</v>
      </c>
      <c r="U25" s="187">
        <v>-37.317280394692354</v>
      </c>
      <c r="V25" s="486">
        <v>-39.481110895962068</v>
      </c>
      <c r="W25" s="194"/>
      <c r="X25" s="525">
        <v>1</v>
      </c>
      <c r="Y25" s="522">
        <v>5.8186896310950781E-2</v>
      </c>
      <c r="Z25" s="526">
        <v>1.1679999999999999</v>
      </c>
      <c r="AA25" s="527">
        <v>5.051471474106313E-2</v>
      </c>
      <c r="AB25" s="485" t="s">
        <v>1</v>
      </c>
      <c r="AC25" s="187" t="s">
        <v>1</v>
      </c>
      <c r="AD25" s="187" t="s">
        <v>1</v>
      </c>
      <c r="AE25" s="486" t="s">
        <v>1</v>
      </c>
    </row>
    <row r="26" spans="1:44" ht="45.75" customHeight="1">
      <c r="A26" s="865"/>
      <c r="B26" s="878"/>
      <c r="C26" s="889"/>
      <c r="D26" s="850" t="s">
        <v>23</v>
      </c>
      <c r="E26" s="852"/>
      <c r="F26" s="521">
        <v>486923</v>
      </c>
      <c r="G26" s="522">
        <v>34.112216118216132</v>
      </c>
      <c r="H26" s="523" t="s">
        <v>2</v>
      </c>
      <c r="I26" s="524" t="s">
        <v>1</v>
      </c>
      <c r="J26" s="485">
        <v>-5.9956098606314185</v>
      </c>
      <c r="K26" s="187">
        <v>-8.6991852509891174</v>
      </c>
      <c r="L26" s="491" t="s">
        <v>1</v>
      </c>
      <c r="M26" s="492" t="s">
        <v>1</v>
      </c>
      <c r="N26" s="194"/>
      <c r="O26" s="525">
        <v>264164</v>
      </c>
      <c r="P26" s="522">
        <v>42.255418556329396</v>
      </c>
      <c r="Q26" s="523" t="s">
        <v>2</v>
      </c>
      <c r="R26" s="524" t="s">
        <v>1</v>
      </c>
      <c r="S26" s="485">
        <v>-7.0427689687449373</v>
      </c>
      <c r="T26" s="187">
        <v>-10.304870191455194</v>
      </c>
      <c r="U26" s="491" t="s">
        <v>1</v>
      </c>
      <c r="V26" s="492" t="s">
        <v>1</v>
      </c>
      <c r="W26" s="194"/>
      <c r="X26" s="525">
        <v>1387</v>
      </c>
      <c r="Y26" s="522">
        <v>80.705225183288732</v>
      </c>
      <c r="Z26" s="523" t="s">
        <v>2</v>
      </c>
      <c r="AA26" s="524" t="s">
        <v>1</v>
      </c>
      <c r="AB26" s="485">
        <v>415.61338289962828</v>
      </c>
      <c r="AC26" s="187">
        <v>419.72064882066627</v>
      </c>
      <c r="AD26" s="491" t="s">
        <v>1</v>
      </c>
      <c r="AE26" s="492" t="s">
        <v>1</v>
      </c>
    </row>
    <row r="27" spans="1:44" ht="43.5" customHeight="1">
      <c r="A27" s="865"/>
      <c r="B27" s="878"/>
      <c r="C27" s="881" t="s">
        <v>24</v>
      </c>
      <c r="D27" s="850" t="s">
        <v>18</v>
      </c>
      <c r="E27" s="852"/>
      <c r="F27" s="521">
        <v>1854</v>
      </c>
      <c r="G27" s="522">
        <v>0.12988511260132035</v>
      </c>
      <c r="H27" s="523" t="s">
        <v>2</v>
      </c>
      <c r="I27" s="524" t="s">
        <v>1</v>
      </c>
      <c r="J27" s="485">
        <v>-14.087117701575536</v>
      </c>
      <c r="K27" s="187">
        <v>-16.557980540559512</v>
      </c>
      <c r="L27" s="491" t="s">
        <v>1</v>
      </c>
      <c r="M27" s="492" t="s">
        <v>1</v>
      </c>
      <c r="N27" s="194"/>
      <c r="O27" s="525">
        <v>1065</v>
      </c>
      <c r="P27" s="522">
        <v>0.17035637241445015</v>
      </c>
      <c r="Q27" s="523" t="s">
        <v>2</v>
      </c>
      <c r="R27" s="524" t="s">
        <v>1</v>
      </c>
      <c r="S27" s="485">
        <v>-12.990196078431367</v>
      </c>
      <c r="T27" s="187">
        <v>-16.043587241351162</v>
      </c>
      <c r="U27" s="491" t="s">
        <v>1</v>
      </c>
      <c r="V27" s="492" t="s">
        <v>1</v>
      </c>
      <c r="W27" s="194"/>
      <c r="X27" s="525">
        <v>4</v>
      </c>
      <c r="Y27" s="522">
        <v>0.23274758524380312</v>
      </c>
      <c r="Z27" s="523" t="s">
        <v>2</v>
      </c>
      <c r="AA27" s="524" t="s">
        <v>1</v>
      </c>
      <c r="AB27" s="485">
        <v>-20</v>
      </c>
      <c r="AC27" s="187">
        <v>-19.362737111602456</v>
      </c>
      <c r="AD27" s="491" t="s">
        <v>1</v>
      </c>
      <c r="AE27" s="492" t="s">
        <v>1</v>
      </c>
      <c r="AR27" s="194"/>
    </row>
    <row r="28" spans="1:44" ht="45.75" customHeight="1">
      <c r="A28" s="865"/>
      <c r="B28" s="878"/>
      <c r="C28" s="878"/>
      <c r="D28" s="850" t="s">
        <v>13</v>
      </c>
      <c r="E28" s="852"/>
      <c r="F28" s="521">
        <v>2122</v>
      </c>
      <c r="G28" s="522">
        <v>0.14866030687162987</v>
      </c>
      <c r="H28" s="528">
        <v>-650.26499999999999</v>
      </c>
      <c r="I28" s="529">
        <v>-3.8702527302344504E-2</v>
      </c>
      <c r="J28" s="485">
        <v>-9.3162393162393187</v>
      </c>
      <c r="K28" s="187">
        <v>-11.924313080945609</v>
      </c>
      <c r="L28" s="187">
        <v>-13.932603602768936</v>
      </c>
      <c r="M28" s="486">
        <v>-16.34602814106367</v>
      </c>
      <c r="N28" s="194"/>
      <c r="O28" s="525">
        <v>1107</v>
      </c>
      <c r="P28" s="522">
        <v>0.17707465188994959</v>
      </c>
      <c r="Q28" s="528">
        <v>-447.20600000000002</v>
      </c>
      <c r="R28" s="529">
        <v>-5.8919156329493183E-2</v>
      </c>
      <c r="S28" s="485">
        <v>-4.6511627906976685</v>
      </c>
      <c r="T28" s="187">
        <v>-7.9971914427331967</v>
      </c>
      <c r="U28" s="187">
        <v>30.183774405491391</v>
      </c>
      <c r="V28" s="486">
        <v>25.689782702470822</v>
      </c>
      <c r="W28" s="194"/>
      <c r="X28" s="525">
        <v>6</v>
      </c>
      <c r="Y28" s="522">
        <v>0.34912137786570463</v>
      </c>
      <c r="Z28" s="528">
        <v>-0.48499999999999999</v>
      </c>
      <c r="AA28" s="529">
        <v>-2.097571630943118E-2</v>
      </c>
      <c r="AB28" s="485">
        <v>100</v>
      </c>
      <c r="AC28" s="187">
        <v>101.59315722099382</v>
      </c>
      <c r="AD28" s="187">
        <v>138.91625615763544</v>
      </c>
      <c r="AE28" s="486">
        <v>145.52508129496707</v>
      </c>
    </row>
    <row r="29" spans="1:44" ht="42.75" customHeight="1" thickBot="1">
      <c r="A29" s="865"/>
      <c r="B29" s="879"/>
      <c r="C29" s="879"/>
      <c r="D29" s="885" t="s">
        <v>23</v>
      </c>
      <c r="E29" s="887"/>
      <c r="F29" s="530">
        <v>3976</v>
      </c>
      <c r="G29" s="531">
        <v>0.2785454194729502</v>
      </c>
      <c r="H29" s="532" t="s">
        <v>2</v>
      </c>
      <c r="I29" s="533" t="s">
        <v>1</v>
      </c>
      <c r="J29" s="534">
        <v>-11.605157847932418</v>
      </c>
      <c r="K29" s="535">
        <v>-14.147402093361549</v>
      </c>
      <c r="L29" s="536" t="s">
        <v>1</v>
      </c>
      <c r="M29" s="537" t="s">
        <v>1</v>
      </c>
      <c r="N29" s="194"/>
      <c r="O29" s="538">
        <v>2172</v>
      </c>
      <c r="P29" s="531">
        <v>0.34743102430439976</v>
      </c>
      <c r="Q29" s="532" t="s">
        <v>2</v>
      </c>
      <c r="R29" s="533" t="s">
        <v>1</v>
      </c>
      <c r="S29" s="534">
        <v>-8.9308176100628884</v>
      </c>
      <c r="T29" s="535">
        <v>-12.126662494099406</v>
      </c>
      <c r="U29" s="536" t="s">
        <v>1</v>
      </c>
      <c r="V29" s="537" t="s">
        <v>1</v>
      </c>
      <c r="W29" s="194"/>
      <c r="X29" s="538">
        <v>10</v>
      </c>
      <c r="Y29" s="531">
        <v>0.58186896310950775</v>
      </c>
      <c r="Z29" s="532" t="s">
        <v>2</v>
      </c>
      <c r="AA29" s="533" t="s">
        <v>1</v>
      </c>
      <c r="AB29" s="534">
        <v>25</v>
      </c>
      <c r="AC29" s="535">
        <v>25.995723263121135</v>
      </c>
      <c r="AD29" s="536" t="s">
        <v>1</v>
      </c>
      <c r="AE29" s="537" t="s">
        <v>1</v>
      </c>
    </row>
    <row r="30" spans="1:44" ht="47.25" customHeight="1">
      <c r="A30" s="865"/>
      <c r="B30" s="877" t="s">
        <v>25</v>
      </c>
      <c r="C30" s="850" t="s">
        <v>26</v>
      </c>
      <c r="D30" s="851"/>
      <c r="E30" s="852"/>
      <c r="F30" s="487">
        <v>385244</v>
      </c>
      <c r="G30" s="494">
        <v>26.493363011771976</v>
      </c>
      <c r="H30" s="539">
        <v>515827.80700000003</v>
      </c>
      <c r="I30" s="524">
        <v>30.177873081005099</v>
      </c>
      <c r="J30" s="485">
        <v>-6.2004820919870411</v>
      </c>
      <c r="K30" s="187">
        <v>-9.306591038310799</v>
      </c>
      <c r="L30" s="187">
        <v>-5.6878684730655351</v>
      </c>
      <c r="M30" s="486">
        <v>-8.7529226467544419</v>
      </c>
      <c r="N30" s="194"/>
      <c r="O30" s="493">
        <v>186274</v>
      </c>
      <c r="P30" s="494">
        <v>29.261170754405963</v>
      </c>
      <c r="Q30" s="539">
        <v>239839.66500000001</v>
      </c>
      <c r="R30" s="524">
        <v>31.072405083601204</v>
      </c>
      <c r="S30" s="485">
        <v>-11.258372795441772</v>
      </c>
      <c r="T30" s="187">
        <v>-14.389610530105372</v>
      </c>
      <c r="U30" s="187">
        <v>-10.967384668839884</v>
      </c>
      <c r="V30" s="486">
        <v>-14.073969464495136</v>
      </c>
      <c r="W30" s="194"/>
      <c r="X30" s="540">
        <v>1253</v>
      </c>
      <c r="Y30" s="494">
        <v>72.776483844549901</v>
      </c>
      <c r="Z30" s="541">
        <v>1847.9939999999999</v>
      </c>
      <c r="AA30" s="524">
        <v>80.161616059262457</v>
      </c>
      <c r="AB30" s="485">
        <v>-7.1163825055596703</v>
      </c>
      <c r="AC30" s="187">
        <v>-6.3109318726470462</v>
      </c>
      <c r="AD30" s="187">
        <v>-1.2489800236939175</v>
      </c>
      <c r="AE30" s="486">
        <v>1.2072873401466779</v>
      </c>
    </row>
    <row r="31" spans="1:44" ht="50.25" customHeight="1">
      <c r="A31" s="865"/>
      <c r="B31" s="878"/>
      <c r="C31" s="850" t="s">
        <v>27</v>
      </c>
      <c r="D31" s="851"/>
      <c r="E31" s="852"/>
      <c r="F31" s="487">
        <v>46519</v>
      </c>
      <c r="G31" s="494">
        <v>3.199127705933436</v>
      </c>
      <c r="H31" s="539">
        <v>63713.229000000014</v>
      </c>
      <c r="I31" s="524">
        <v>3.7274643054344176</v>
      </c>
      <c r="J31" s="485">
        <v>-14.416337043510254</v>
      </c>
      <c r="K31" s="187">
        <v>-17.250383391477669</v>
      </c>
      <c r="L31" s="187">
        <v>-13.952743502238633</v>
      </c>
      <c r="M31" s="486">
        <v>-16.749197133313871</v>
      </c>
      <c r="N31" s="194"/>
      <c r="O31" s="493">
        <v>27692</v>
      </c>
      <c r="P31" s="494">
        <v>4.3500453124483824</v>
      </c>
      <c r="Q31" s="539">
        <v>36351.856</v>
      </c>
      <c r="R31" s="524">
        <v>4.709561261156443</v>
      </c>
      <c r="S31" s="485">
        <v>-11.035435474025775</v>
      </c>
      <c r="T31" s="187">
        <v>-14.17453952549323</v>
      </c>
      <c r="U31" s="187">
        <v>-10.459578036626837</v>
      </c>
      <c r="V31" s="486">
        <v>-13.583881556559689</v>
      </c>
      <c r="W31" s="194"/>
      <c r="X31" s="540">
        <v>107</v>
      </c>
      <c r="Y31" s="494">
        <v>6.2147516132217389</v>
      </c>
      <c r="Z31" s="541">
        <v>280.19600000000003</v>
      </c>
      <c r="AA31" s="524">
        <v>12.154240854321554</v>
      </c>
      <c r="AB31" s="485">
        <v>109.80392156862746</v>
      </c>
      <c r="AC31" s="187">
        <v>111.6232596389294</v>
      </c>
      <c r="AD31" s="187">
        <v>367.32045765369099</v>
      </c>
      <c r="AE31" s="486">
        <v>378.94427671768869</v>
      </c>
    </row>
    <row r="32" spans="1:44" ht="45" customHeight="1" thickBot="1">
      <c r="A32" s="866"/>
      <c r="B32" s="879"/>
      <c r="C32" s="871" t="s">
        <v>28</v>
      </c>
      <c r="D32" s="872"/>
      <c r="E32" s="873"/>
      <c r="F32" s="542">
        <v>92019</v>
      </c>
      <c r="G32" s="543">
        <v>6.3281784297230992</v>
      </c>
      <c r="H32" s="544">
        <v>160116.56499999997</v>
      </c>
      <c r="I32" s="533">
        <v>9.367423219850771</v>
      </c>
      <c r="J32" s="534">
        <v>4.2271229059770832</v>
      </c>
      <c r="K32" s="535">
        <v>0.77571072254430362</v>
      </c>
      <c r="L32" s="535">
        <v>9.059103796374913</v>
      </c>
      <c r="M32" s="545">
        <v>5.5147871124243864</v>
      </c>
      <c r="N32" s="194"/>
      <c r="O32" s="546">
        <v>39451</v>
      </c>
      <c r="P32" s="543">
        <v>6.1972279944172017</v>
      </c>
      <c r="Q32" s="544">
        <v>75252.180999999997</v>
      </c>
      <c r="R32" s="524">
        <v>9.7492891822396341</v>
      </c>
      <c r="S32" s="534">
        <v>1.591429969355957</v>
      </c>
      <c r="T32" s="535">
        <v>-1.9932115236968144</v>
      </c>
      <c r="U32" s="535">
        <v>19.073160432722574</v>
      </c>
      <c r="V32" s="545">
        <v>14.91838110387755</v>
      </c>
      <c r="W32" s="194"/>
      <c r="X32" s="547">
        <v>241</v>
      </c>
      <c r="Y32" s="543">
        <v>13.997711577443356</v>
      </c>
      <c r="Z32" s="548">
        <v>1087.5050000000001</v>
      </c>
      <c r="AA32" s="533">
        <v>47.173398978853946</v>
      </c>
      <c r="AB32" s="534">
        <v>26.84210526315789</v>
      </c>
      <c r="AC32" s="535">
        <v>27.94203070448016</v>
      </c>
      <c r="AD32" s="535" t="s">
        <v>72</v>
      </c>
      <c r="AE32" s="545" t="s">
        <v>72</v>
      </c>
    </row>
    <row r="33" spans="1:62" s="199" customFormat="1" ht="15" customHeight="1" thickBot="1">
      <c r="A33" s="195"/>
      <c r="B33" s="196"/>
      <c r="C33" s="196"/>
      <c r="D33" s="196"/>
      <c r="E33" s="196"/>
      <c r="F33" s="587"/>
      <c r="G33" s="588"/>
      <c r="H33" s="589"/>
      <c r="I33" s="588"/>
      <c r="J33" s="197"/>
      <c r="K33" s="197"/>
      <c r="L33" s="197"/>
      <c r="M33" s="197"/>
      <c r="N33" s="590"/>
      <c r="O33" s="587"/>
      <c r="P33" s="588"/>
      <c r="Q33" s="589"/>
      <c r="R33" s="588"/>
      <c r="S33" s="197"/>
      <c r="T33" s="197"/>
      <c r="U33" s="197"/>
      <c r="V33" s="197"/>
      <c r="W33" s="590"/>
      <c r="X33" s="587"/>
      <c r="Y33" s="588"/>
      <c r="Z33" s="589"/>
      <c r="AA33" s="588"/>
      <c r="AB33" s="197"/>
      <c r="AC33" s="197"/>
      <c r="AD33" s="197"/>
      <c r="AE33" s="197"/>
      <c r="AF33" s="198"/>
      <c r="AG33" s="198"/>
      <c r="AH33" s="198"/>
      <c r="AI33" s="198"/>
      <c r="AJ33" s="198"/>
      <c r="AK33" s="198"/>
      <c r="AL33" s="198"/>
      <c r="AM33" s="198"/>
      <c r="AN33" s="198"/>
      <c r="AO33" s="198"/>
      <c r="AP33" s="198"/>
      <c r="AQ33" s="198"/>
      <c r="AR33" s="198"/>
      <c r="AS33" s="198"/>
      <c r="AT33" s="198"/>
      <c r="AU33" s="198"/>
      <c r="AV33" s="198"/>
      <c r="AW33" s="198"/>
      <c r="AX33" s="198"/>
      <c r="AY33" s="198"/>
      <c r="AZ33" s="198"/>
      <c r="BA33" s="198"/>
      <c r="BB33" s="198"/>
      <c r="BC33" s="198"/>
      <c r="BD33" s="198"/>
      <c r="BE33" s="198"/>
      <c r="BF33" s="198"/>
      <c r="BG33" s="198"/>
      <c r="BH33" s="198"/>
      <c r="BI33" s="198"/>
      <c r="BJ33" s="198"/>
    </row>
    <row r="34" spans="1:62" ht="49.5" customHeight="1" thickBot="1">
      <c r="A34" s="874" t="s">
        <v>29</v>
      </c>
      <c r="B34" s="875"/>
      <c r="C34" s="875"/>
      <c r="D34" s="875"/>
      <c r="E34" s="876"/>
      <c r="F34" s="542" t="s">
        <v>2</v>
      </c>
      <c r="G34" s="549" t="s">
        <v>1</v>
      </c>
      <c r="H34" s="550">
        <v>860288.45700000005</v>
      </c>
      <c r="I34" s="551" t="s">
        <v>1</v>
      </c>
      <c r="J34" s="552" t="s">
        <v>1</v>
      </c>
      <c r="K34" s="536" t="s">
        <v>1</v>
      </c>
      <c r="L34" s="553">
        <v>-3.6659853044211985</v>
      </c>
      <c r="M34" s="537" t="s">
        <v>1</v>
      </c>
      <c r="N34" s="194"/>
      <c r="O34" s="546" t="s">
        <v>2</v>
      </c>
      <c r="P34" s="549" t="s">
        <v>1</v>
      </c>
      <c r="Q34" s="550">
        <v>420587.09699999995</v>
      </c>
      <c r="R34" s="551" t="s">
        <v>1</v>
      </c>
      <c r="S34" s="552" t="s">
        <v>1</v>
      </c>
      <c r="T34" s="536" t="s">
        <v>1</v>
      </c>
      <c r="U34" s="553">
        <v>-5.8522480033432913</v>
      </c>
      <c r="V34" s="537" t="s">
        <v>1</v>
      </c>
      <c r="W34" s="194"/>
      <c r="X34" s="546" t="s">
        <v>2</v>
      </c>
      <c r="Y34" s="549" t="s">
        <v>1</v>
      </c>
      <c r="Z34" s="550">
        <v>3348.2710000000002</v>
      </c>
      <c r="AA34" s="551" t="s">
        <v>1</v>
      </c>
      <c r="AB34" s="552" t="s">
        <v>1</v>
      </c>
      <c r="AC34" s="536" t="s">
        <v>1</v>
      </c>
      <c r="AD34" s="553">
        <v>49.9884874786772</v>
      </c>
      <c r="AE34" s="537" t="s">
        <v>1</v>
      </c>
    </row>
    <row r="35" spans="1:62" ht="15" customHeight="1">
      <c r="A35" s="200"/>
      <c r="B35" s="200"/>
      <c r="C35" s="200"/>
      <c r="D35" s="200"/>
      <c r="E35" s="200"/>
      <c r="F35" s="201"/>
      <c r="G35" s="202"/>
      <c r="H35" s="203"/>
      <c r="I35" s="202"/>
      <c r="J35" s="204"/>
      <c r="K35" s="204"/>
      <c r="L35" s="205"/>
      <c r="M35" s="204"/>
      <c r="O35" s="201"/>
      <c r="P35" s="202"/>
      <c r="Q35" s="203"/>
      <c r="R35" s="202"/>
      <c r="S35" s="204"/>
      <c r="T35" s="204"/>
      <c r="U35" s="205"/>
      <c r="V35" s="204"/>
      <c r="X35" s="201"/>
      <c r="Y35" s="202"/>
      <c r="Z35" s="203"/>
      <c r="AA35" s="202"/>
      <c r="AB35" s="204"/>
      <c r="AC35" s="204"/>
      <c r="AD35" s="205"/>
      <c r="AE35" s="204"/>
    </row>
    <row r="36" spans="1:62" ht="15" customHeight="1">
      <c r="A36" s="194" t="s">
        <v>30</v>
      </c>
      <c r="B36" s="163" t="s">
        <v>179</v>
      </c>
    </row>
    <row r="37" spans="1:62" ht="15" customHeight="1">
      <c r="A37" s="31"/>
      <c r="B37" s="163" t="s">
        <v>178</v>
      </c>
    </row>
    <row r="38" spans="1:62" ht="15" customHeight="1">
      <c r="A38" s="161"/>
      <c r="C38" s="162"/>
      <c r="D38" s="162"/>
      <c r="E38" s="162"/>
      <c r="F38" s="162"/>
      <c r="G38" s="162"/>
      <c r="H38" s="162"/>
      <c r="I38" s="162"/>
      <c r="J38" s="162"/>
      <c r="K38" s="162"/>
      <c r="L38" s="162"/>
      <c r="M38" s="162"/>
      <c r="N38" s="162"/>
      <c r="O38" s="162"/>
      <c r="P38" s="162"/>
      <c r="Q38" s="162"/>
      <c r="R38" s="162"/>
      <c r="S38" s="162"/>
      <c r="T38" s="162"/>
      <c r="U38" s="162"/>
      <c r="V38" s="162"/>
      <c r="W38" s="162"/>
      <c r="X38" s="162"/>
      <c r="Y38" s="162"/>
      <c r="Z38" s="162"/>
      <c r="AA38" s="162"/>
      <c r="AB38" s="162"/>
      <c r="AC38" s="162"/>
      <c r="AD38" s="162"/>
      <c r="AE38" s="162"/>
    </row>
    <row r="39" spans="1:62" ht="15" customHeight="1">
      <c r="A39" s="161"/>
      <c r="B39" s="161"/>
      <c r="C39" s="162"/>
      <c r="D39" s="162"/>
      <c r="E39" s="162"/>
      <c r="F39" s="162"/>
      <c r="G39" s="162"/>
      <c r="H39" s="162"/>
      <c r="I39" s="162"/>
      <c r="J39" s="162"/>
      <c r="K39" s="162"/>
      <c r="L39" s="162"/>
      <c r="M39" s="162"/>
      <c r="N39" s="162"/>
      <c r="O39" s="162"/>
      <c r="P39" s="162"/>
      <c r="Q39" s="162"/>
      <c r="R39" s="162"/>
      <c r="S39" s="162"/>
      <c r="T39" s="162"/>
      <c r="U39" s="162"/>
      <c r="V39" s="162"/>
      <c r="W39" s="162"/>
      <c r="X39" s="162"/>
      <c r="Y39" s="162"/>
      <c r="Z39" s="162"/>
      <c r="AA39" s="162"/>
      <c r="AB39" s="162"/>
      <c r="AC39" s="162"/>
      <c r="AD39" s="162"/>
      <c r="AE39" s="162"/>
    </row>
    <row r="40" spans="1:62" ht="30" customHeight="1">
      <c r="A40" s="160" t="s">
        <v>186</v>
      </c>
      <c r="B40" s="165"/>
      <c r="C40" s="162"/>
      <c r="D40" s="162"/>
      <c r="E40" s="162"/>
      <c r="F40" s="162"/>
      <c r="G40" s="162"/>
      <c r="H40" s="162"/>
      <c r="I40" s="162"/>
      <c r="J40" s="162"/>
      <c r="K40" s="162"/>
      <c r="L40" s="162"/>
      <c r="M40" s="162"/>
      <c r="N40" s="162"/>
      <c r="O40" s="162"/>
      <c r="P40" s="162"/>
      <c r="Q40" s="162"/>
      <c r="R40" s="162"/>
      <c r="S40" s="162"/>
      <c r="T40" s="162"/>
      <c r="U40" s="162"/>
      <c r="V40" s="162"/>
      <c r="W40" s="162"/>
      <c r="X40" s="162"/>
      <c r="Y40" s="162"/>
      <c r="Z40" s="162"/>
      <c r="AA40" s="162"/>
      <c r="AB40" s="162"/>
      <c r="AC40" s="162"/>
      <c r="AD40" s="162"/>
      <c r="AE40" s="162"/>
    </row>
    <row r="41" spans="1:62" ht="12.75" customHeight="1"/>
    <row r="42" spans="1:62" s="168" customFormat="1" ht="21" customHeight="1" thickBot="1">
      <c r="A42" s="166"/>
      <c r="B42" s="166"/>
      <c r="C42" s="166"/>
      <c r="D42" s="166"/>
      <c r="E42" s="166"/>
      <c r="F42" s="166"/>
      <c r="G42" s="166"/>
      <c r="H42" s="166"/>
      <c r="I42" s="166"/>
      <c r="J42" s="166"/>
      <c r="K42" s="166"/>
      <c r="L42" s="166"/>
      <c r="M42" s="166"/>
      <c r="N42" s="166"/>
      <c r="O42" s="166"/>
      <c r="P42" s="166"/>
      <c r="Q42" s="166"/>
      <c r="R42" s="166"/>
      <c r="S42" s="166"/>
      <c r="T42" s="166"/>
      <c r="U42" s="166"/>
      <c r="V42" s="167"/>
      <c r="W42" s="166"/>
      <c r="X42" s="166"/>
      <c r="Y42" s="166"/>
      <c r="Z42" s="166"/>
      <c r="AA42" s="166"/>
      <c r="AB42" s="166"/>
      <c r="AC42" s="166"/>
      <c r="AD42" s="166"/>
      <c r="AE42" s="167" t="str">
        <f>'第20表（医科歯科計）'!$AE$4</f>
        <v>平成30年4月審査分～平成31年3月審査分</v>
      </c>
      <c r="AF42" s="166"/>
      <c r="AG42" s="166"/>
      <c r="AH42" s="166"/>
      <c r="AI42" s="166"/>
      <c r="AJ42" s="166"/>
      <c r="AK42" s="166"/>
      <c r="AL42" s="166"/>
      <c r="AM42" s="166"/>
      <c r="AN42" s="166"/>
      <c r="AO42" s="166"/>
      <c r="AP42" s="166"/>
      <c r="AQ42" s="166"/>
      <c r="AR42" s="166"/>
      <c r="AS42" s="166"/>
      <c r="AT42" s="166"/>
      <c r="AU42" s="166"/>
      <c r="AV42" s="166"/>
      <c r="AW42" s="166"/>
      <c r="AX42" s="166"/>
      <c r="AY42" s="166"/>
      <c r="AZ42" s="166"/>
      <c r="BA42" s="166"/>
      <c r="BB42" s="166"/>
      <c r="BC42" s="166"/>
      <c r="BD42" s="166"/>
      <c r="BE42" s="166"/>
      <c r="BF42" s="166"/>
      <c r="BG42" s="166"/>
      <c r="BH42" s="166"/>
      <c r="BI42" s="166"/>
      <c r="BJ42" s="166"/>
    </row>
    <row r="43" spans="1:62" ht="27" customHeight="1">
      <c r="A43" s="853" t="s">
        <v>6</v>
      </c>
      <c r="B43" s="854"/>
      <c r="C43" s="854"/>
      <c r="D43" s="854"/>
      <c r="E43" s="855"/>
      <c r="F43" s="169" t="s">
        <v>67</v>
      </c>
      <c r="G43" s="170"/>
      <c r="H43" s="170"/>
      <c r="I43" s="170"/>
      <c r="J43" s="170"/>
      <c r="K43" s="170"/>
      <c r="L43" s="170"/>
      <c r="M43" s="171"/>
      <c r="O43" s="172" t="s">
        <v>68</v>
      </c>
      <c r="P43" s="170"/>
      <c r="Q43" s="170"/>
      <c r="R43" s="170"/>
      <c r="S43" s="170"/>
      <c r="T43" s="170"/>
      <c r="U43" s="170"/>
      <c r="V43" s="171"/>
      <c r="X43" s="172" t="s">
        <v>69</v>
      </c>
      <c r="Y43" s="170"/>
      <c r="Z43" s="170"/>
      <c r="AA43" s="170"/>
      <c r="AB43" s="170"/>
      <c r="AC43" s="170"/>
      <c r="AD43" s="170"/>
      <c r="AE43" s="171"/>
    </row>
    <row r="44" spans="1:62" ht="21" customHeight="1">
      <c r="A44" s="856"/>
      <c r="B44" s="857"/>
      <c r="C44" s="857"/>
      <c r="D44" s="857"/>
      <c r="E44" s="858"/>
      <c r="F44" s="862" t="s">
        <v>7</v>
      </c>
      <c r="G44" s="846" t="s">
        <v>41</v>
      </c>
      <c r="H44" s="848" t="s">
        <v>8</v>
      </c>
      <c r="I44" s="842" t="s">
        <v>65</v>
      </c>
      <c r="J44" s="173" t="s">
        <v>66</v>
      </c>
      <c r="K44" s="174"/>
      <c r="L44" s="174"/>
      <c r="M44" s="175"/>
      <c r="O44" s="844" t="s">
        <v>7</v>
      </c>
      <c r="P44" s="846" t="s">
        <v>41</v>
      </c>
      <c r="Q44" s="848" t="s">
        <v>8</v>
      </c>
      <c r="R44" s="842" t="s">
        <v>65</v>
      </c>
      <c r="S44" s="173" t="s">
        <v>66</v>
      </c>
      <c r="T44" s="174"/>
      <c r="U44" s="174"/>
      <c r="V44" s="175"/>
      <c r="X44" s="844" t="s">
        <v>7</v>
      </c>
      <c r="Y44" s="846" t="s">
        <v>41</v>
      </c>
      <c r="Z44" s="848" t="s">
        <v>8</v>
      </c>
      <c r="AA44" s="842" t="s">
        <v>65</v>
      </c>
      <c r="AB44" s="173" t="s">
        <v>66</v>
      </c>
      <c r="AC44" s="174"/>
      <c r="AD44" s="174"/>
      <c r="AE44" s="175"/>
    </row>
    <row r="45" spans="1:62" ht="31.5" customHeight="1" thickBot="1">
      <c r="A45" s="859"/>
      <c r="B45" s="860"/>
      <c r="C45" s="860"/>
      <c r="D45" s="860"/>
      <c r="E45" s="861"/>
      <c r="F45" s="863"/>
      <c r="G45" s="847"/>
      <c r="H45" s="849"/>
      <c r="I45" s="843"/>
      <c r="J45" s="613" t="s">
        <v>7</v>
      </c>
      <c r="K45" s="176" t="s">
        <v>41</v>
      </c>
      <c r="L45" s="612" t="s">
        <v>8</v>
      </c>
      <c r="M45" s="177" t="s">
        <v>42</v>
      </c>
      <c r="O45" s="845"/>
      <c r="P45" s="847"/>
      <c r="Q45" s="849"/>
      <c r="R45" s="843"/>
      <c r="S45" s="613" t="s">
        <v>7</v>
      </c>
      <c r="T45" s="176" t="s">
        <v>41</v>
      </c>
      <c r="U45" s="612" t="s">
        <v>8</v>
      </c>
      <c r="V45" s="177" t="s">
        <v>42</v>
      </c>
      <c r="X45" s="845"/>
      <c r="Y45" s="847"/>
      <c r="Z45" s="849"/>
      <c r="AA45" s="843"/>
      <c r="AB45" s="613" t="s">
        <v>7</v>
      </c>
      <c r="AC45" s="176" t="s">
        <v>41</v>
      </c>
      <c r="AD45" s="612" t="s">
        <v>8</v>
      </c>
      <c r="AE45" s="177" t="s">
        <v>42</v>
      </c>
    </row>
    <row r="46" spans="1:62" ht="12" customHeight="1" thickTop="1">
      <c r="A46" s="864" t="s">
        <v>9</v>
      </c>
      <c r="B46" s="178"/>
      <c r="C46" s="179"/>
      <c r="D46" s="179"/>
      <c r="E46" s="180"/>
      <c r="F46" s="181" t="s">
        <v>10</v>
      </c>
      <c r="G46" s="182" t="s">
        <v>10</v>
      </c>
      <c r="H46" s="182" t="s">
        <v>11</v>
      </c>
      <c r="I46" s="183" t="s">
        <v>40</v>
      </c>
      <c r="J46" s="181" t="s">
        <v>183</v>
      </c>
      <c r="K46" s="182" t="s">
        <v>183</v>
      </c>
      <c r="L46" s="182" t="s">
        <v>181</v>
      </c>
      <c r="M46" s="184" t="s">
        <v>181</v>
      </c>
      <c r="O46" s="185" t="s">
        <v>10</v>
      </c>
      <c r="P46" s="182" t="s">
        <v>10</v>
      </c>
      <c r="Q46" s="182" t="s">
        <v>11</v>
      </c>
      <c r="R46" s="183" t="s">
        <v>40</v>
      </c>
      <c r="S46" s="181" t="s">
        <v>182</v>
      </c>
      <c r="T46" s="182" t="s">
        <v>181</v>
      </c>
      <c r="U46" s="182" t="s">
        <v>181</v>
      </c>
      <c r="V46" s="184" t="s">
        <v>167</v>
      </c>
      <c r="X46" s="185" t="s">
        <v>10</v>
      </c>
      <c r="Y46" s="182" t="s">
        <v>10</v>
      </c>
      <c r="Z46" s="182" t="s">
        <v>11</v>
      </c>
      <c r="AA46" s="183" t="s">
        <v>40</v>
      </c>
      <c r="AB46" s="181" t="s">
        <v>181</v>
      </c>
      <c r="AC46" s="182" t="s">
        <v>181</v>
      </c>
      <c r="AD46" s="182" t="s">
        <v>181</v>
      </c>
      <c r="AE46" s="184" t="s">
        <v>183</v>
      </c>
    </row>
    <row r="47" spans="1:62" ht="49.5" customHeight="1">
      <c r="A47" s="865"/>
      <c r="B47" s="206" t="s">
        <v>12</v>
      </c>
      <c r="C47" s="206"/>
      <c r="D47" s="207"/>
      <c r="E47" s="208"/>
      <c r="F47" s="554">
        <v>13921764</v>
      </c>
      <c r="G47" s="488" t="s">
        <v>1</v>
      </c>
      <c r="H47" s="489">
        <v>15379623.895</v>
      </c>
      <c r="I47" s="490" t="s">
        <v>1</v>
      </c>
      <c r="J47" s="485">
        <v>1.0332167752237069</v>
      </c>
      <c r="K47" s="491" t="s">
        <v>1</v>
      </c>
      <c r="L47" s="187">
        <v>1.0696503811447542</v>
      </c>
      <c r="M47" s="492" t="s">
        <v>1</v>
      </c>
      <c r="N47" s="194"/>
      <c r="O47" s="493">
        <v>49266785</v>
      </c>
      <c r="P47" s="488" t="s">
        <v>1</v>
      </c>
      <c r="Q47" s="489">
        <v>56672507.950999998</v>
      </c>
      <c r="R47" s="490" t="s">
        <v>1</v>
      </c>
      <c r="S47" s="485">
        <v>1.9742589990652988</v>
      </c>
      <c r="T47" s="491" t="s">
        <v>1</v>
      </c>
      <c r="U47" s="187">
        <v>2.1896651790199542</v>
      </c>
      <c r="V47" s="492" t="s">
        <v>1</v>
      </c>
      <c r="W47" s="194"/>
      <c r="X47" s="493">
        <v>3887125</v>
      </c>
      <c r="Y47" s="488" t="s">
        <v>1</v>
      </c>
      <c r="Z47" s="489">
        <v>7058133.4939999999</v>
      </c>
      <c r="AA47" s="490" t="s">
        <v>1</v>
      </c>
      <c r="AB47" s="485">
        <v>0.44738607456899615</v>
      </c>
      <c r="AC47" s="491" t="s">
        <v>1</v>
      </c>
      <c r="AD47" s="187">
        <v>-0.30834263946111662</v>
      </c>
      <c r="AE47" s="492" t="s">
        <v>1</v>
      </c>
    </row>
    <row r="48" spans="1:62" ht="49.5" customHeight="1">
      <c r="A48" s="865"/>
      <c r="B48" s="209" t="s">
        <v>13</v>
      </c>
      <c r="C48" s="209"/>
      <c r="D48" s="210"/>
      <c r="E48" s="211"/>
      <c r="F48" s="555">
        <v>51004</v>
      </c>
      <c r="G48" s="556">
        <v>36.636161911665795</v>
      </c>
      <c r="H48" s="497">
        <v>6052.826</v>
      </c>
      <c r="I48" s="557">
        <v>3.9356137974009928</v>
      </c>
      <c r="J48" s="558">
        <v>1.7556459979251429</v>
      </c>
      <c r="K48" s="559">
        <v>0.71504129608057099</v>
      </c>
      <c r="L48" s="559">
        <v>-6.5808599623349409</v>
      </c>
      <c r="M48" s="560">
        <v>-7.5695427011261813</v>
      </c>
      <c r="N48" s="194"/>
      <c r="O48" s="561">
        <v>181342</v>
      </c>
      <c r="P48" s="556">
        <v>36.808165988505237</v>
      </c>
      <c r="Q48" s="497">
        <v>21861.608</v>
      </c>
      <c r="R48" s="557">
        <v>3.8575331832679636</v>
      </c>
      <c r="S48" s="558">
        <v>6.3645588330175826</v>
      </c>
      <c r="T48" s="559">
        <v>4.3053020213586564</v>
      </c>
      <c r="U48" s="559">
        <v>-1.795394929115929</v>
      </c>
      <c r="V48" s="560">
        <v>-3.8996703836485977</v>
      </c>
      <c r="W48" s="194"/>
      <c r="X48" s="561">
        <v>28664</v>
      </c>
      <c r="Y48" s="556">
        <v>73.740875325594118</v>
      </c>
      <c r="Z48" s="497">
        <v>3753.4160000000002</v>
      </c>
      <c r="AA48" s="557">
        <v>5.3178591807461784</v>
      </c>
      <c r="AB48" s="558">
        <v>1.4618951541538223</v>
      </c>
      <c r="AC48" s="559">
        <v>1.0099905226321368</v>
      </c>
      <c r="AD48" s="559">
        <v>-7.0810825129045867</v>
      </c>
      <c r="AE48" s="560">
        <v>-6.7936877094435317</v>
      </c>
    </row>
    <row r="49" spans="1:31" ht="49.5" customHeight="1">
      <c r="A49" s="865"/>
      <c r="B49" s="190"/>
      <c r="C49" s="867" t="s">
        <v>14</v>
      </c>
      <c r="D49" s="868"/>
      <c r="E49" s="869"/>
      <c r="F49" s="504">
        <v>38349</v>
      </c>
      <c r="G49" s="505">
        <v>27.54607821250238</v>
      </c>
      <c r="H49" s="506">
        <v>4297.3609999999999</v>
      </c>
      <c r="I49" s="507">
        <v>2.7941912164686262</v>
      </c>
      <c r="J49" s="508">
        <v>2.6911953727506415</v>
      </c>
      <c r="K49" s="188">
        <v>1.6410232698178504</v>
      </c>
      <c r="L49" s="188">
        <v>-6.3193485414448105</v>
      </c>
      <c r="M49" s="509">
        <v>-7.3107989339280692</v>
      </c>
      <c r="N49" s="194"/>
      <c r="O49" s="561">
        <v>138638</v>
      </c>
      <c r="P49" s="556">
        <v>28.140257173265923</v>
      </c>
      <c r="Q49" s="506">
        <v>16311.661</v>
      </c>
      <c r="R49" s="557">
        <v>2.8782317193555889</v>
      </c>
      <c r="S49" s="558">
        <v>7.8131439991912401</v>
      </c>
      <c r="T49" s="559">
        <v>5.7258420482167338</v>
      </c>
      <c r="U49" s="559">
        <v>-1.1704923807542684</v>
      </c>
      <c r="V49" s="560">
        <v>-3.2881579109665893</v>
      </c>
      <c r="W49" s="194"/>
      <c r="X49" s="561">
        <v>22870</v>
      </c>
      <c r="Y49" s="556">
        <v>58.835257420329938</v>
      </c>
      <c r="Z49" s="506">
        <v>2987.8</v>
      </c>
      <c r="AA49" s="557">
        <v>4.2331304764069406</v>
      </c>
      <c r="AB49" s="558">
        <v>3.2925342125468546</v>
      </c>
      <c r="AC49" s="559">
        <v>2.8324760346334159</v>
      </c>
      <c r="AD49" s="559">
        <v>-5.1165242631191887</v>
      </c>
      <c r="AE49" s="560">
        <v>-4.8230531530527969</v>
      </c>
    </row>
    <row r="50" spans="1:31" ht="49.5" customHeight="1">
      <c r="A50" s="865"/>
      <c r="B50" s="611"/>
      <c r="C50" s="882" t="s">
        <v>60</v>
      </c>
      <c r="D50" s="883"/>
      <c r="E50" s="870"/>
      <c r="F50" s="504">
        <v>1054</v>
      </c>
      <c r="G50" s="505">
        <v>0.75708796672605572</v>
      </c>
      <c r="H50" s="506">
        <v>53.786999999999999</v>
      </c>
      <c r="I50" s="507">
        <v>3.4972896845342522E-2</v>
      </c>
      <c r="J50" s="508">
        <v>11.064278187565861</v>
      </c>
      <c r="K50" s="188">
        <v>9.928478704839236</v>
      </c>
      <c r="L50" s="188">
        <v>-28.873872682552687</v>
      </c>
      <c r="M50" s="509">
        <v>-29.626621790791944</v>
      </c>
      <c r="N50" s="194"/>
      <c r="O50" s="510">
        <v>3936</v>
      </c>
      <c r="P50" s="505">
        <v>0.79891553711085472</v>
      </c>
      <c r="Q50" s="506">
        <v>226.489</v>
      </c>
      <c r="R50" s="507">
        <v>3.9964527455856762E-2</v>
      </c>
      <c r="S50" s="508">
        <v>11.564625850340121</v>
      </c>
      <c r="T50" s="188">
        <v>9.4046938368660022</v>
      </c>
      <c r="U50" s="188">
        <v>-29.524351841479657</v>
      </c>
      <c r="V50" s="509">
        <v>-31.034466122324318</v>
      </c>
      <c r="W50" s="194"/>
      <c r="X50" s="510">
        <v>519</v>
      </c>
      <c r="Y50" s="505">
        <v>1.3351770267228349</v>
      </c>
      <c r="Z50" s="506">
        <v>42.993000000000002</v>
      </c>
      <c r="AA50" s="507">
        <v>6.09127045224458E-2</v>
      </c>
      <c r="AB50" s="508">
        <v>30.402010050251249</v>
      </c>
      <c r="AC50" s="188">
        <v>29.821208043626797</v>
      </c>
      <c r="AD50" s="188">
        <v>-6.9153657955701675</v>
      </c>
      <c r="AE50" s="509">
        <v>-6.6274584363809907</v>
      </c>
    </row>
    <row r="51" spans="1:31" ht="49.5" customHeight="1" thickBot="1">
      <c r="A51" s="866"/>
      <c r="B51" s="614"/>
      <c r="C51" s="871" t="s">
        <v>21</v>
      </c>
      <c r="D51" s="872"/>
      <c r="E51" s="873"/>
      <c r="F51" s="513">
        <v>11601</v>
      </c>
      <c r="G51" s="514">
        <v>8.3329957324373556</v>
      </c>
      <c r="H51" s="515">
        <v>1701.6780000000001</v>
      </c>
      <c r="I51" s="516">
        <v>1.1064496840870244</v>
      </c>
      <c r="J51" s="517">
        <v>-1.94404530470797</v>
      </c>
      <c r="K51" s="518">
        <v>-2.94681509206562</v>
      </c>
      <c r="L51" s="518">
        <v>-6.3131659313996664</v>
      </c>
      <c r="M51" s="519">
        <v>-7.3046817562967732</v>
      </c>
      <c r="N51" s="194"/>
      <c r="O51" s="520">
        <v>38768</v>
      </c>
      <c r="P51" s="514">
        <v>7.8689932781284595</v>
      </c>
      <c r="Q51" s="515">
        <v>5323.4579999999996</v>
      </c>
      <c r="R51" s="516">
        <v>0.93933693645651806</v>
      </c>
      <c r="S51" s="517">
        <v>1.0320025018242518</v>
      </c>
      <c r="T51" s="518">
        <v>-0.92401406638286687</v>
      </c>
      <c r="U51" s="518">
        <v>-2.0534621021091652</v>
      </c>
      <c r="V51" s="519">
        <v>-4.1522078320697489</v>
      </c>
      <c r="W51" s="194"/>
      <c r="X51" s="520">
        <v>5275</v>
      </c>
      <c r="Y51" s="514">
        <v>13.570440878541339</v>
      </c>
      <c r="Z51" s="515">
        <v>722.62300000000005</v>
      </c>
      <c r="AA51" s="516">
        <v>1.0238159998167924</v>
      </c>
      <c r="AB51" s="517">
        <v>-7.6505602240896309</v>
      </c>
      <c r="AC51" s="518">
        <v>-8.061878576558442</v>
      </c>
      <c r="AD51" s="518">
        <v>-14.416753222297345</v>
      </c>
      <c r="AE51" s="519">
        <v>-14.152047379263266</v>
      </c>
    </row>
    <row r="52" spans="1:31" ht="49.5" customHeight="1">
      <c r="A52" s="865" t="s">
        <v>19</v>
      </c>
      <c r="B52" s="878" t="s">
        <v>20</v>
      </c>
      <c r="C52" s="878" t="s">
        <v>17</v>
      </c>
      <c r="D52" s="212" t="s">
        <v>18</v>
      </c>
      <c r="E52" s="213"/>
      <c r="F52" s="562">
        <v>25211</v>
      </c>
      <c r="G52" s="522">
        <v>18.257168780528684</v>
      </c>
      <c r="H52" s="523" t="s">
        <v>2</v>
      </c>
      <c r="I52" s="524" t="s">
        <v>1</v>
      </c>
      <c r="J52" s="485">
        <v>-26.742023595048522</v>
      </c>
      <c r="K52" s="187">
        <v>-27.226782355239393</v>
      </c>
      <c r="L52" s="491" t="s">
        <v>1</v>
      </c>
      <c r="M52" s="492" t="s">
        <v>1</v>
      </c>
      <c r="N52" s="194"/>
      <c r="O52" s="525">
        <v>127285</v>
      </c>
      <c r="P52" s="522">
        <v>26.152453362502612</v>
      </c>
      <c r="Q52" s="523" t="s">
        <v>2</v>
      </c>
      <c r="R52" s="524" t="s">
        <v>1</v>
      </c>
      <c r="S52" s="485">
        <v>-1.8854398717345902</v>
      </c>
      <c r="T52" s="187">
        <v>-3.5147710524607874</v>
      </c>
      <c r="U52" s="491" t="s">
        <v>1</v>
      </c>
      <c r="V52" s="492" t="s">
        <v>1</v>
      </c>
      <c r="W52" s="194"/>
      <c r="X52" s="525">
        <v>22303</v>
      </c>
      <c r="Y52" s="522">
        <v>57.805885264445308</v>
      </c>
      <c r="Z52" s="523" t="s">
        <v>2</v>
      </c>
      <c r="AA52" s="524" t="s">
        <v>1</v>
      </c>
      <c r="AB52" s="485">
        <v>-13.238154516455296</v>
      </c>
      <c r="AC52" s="187">
        <v>-13.274359089424948</v>
      </c>
      <c r="AD52" s="491" t="s">
        <v>1</v>
      </c>
      <c r="AE52" s="492" t="s">
        <v>1</v>
      </c>
    </row>
    <row r="53" spans="1:31" ht="49.5" customHeight="1">
      <c r="A53" s="865"/>
      <c r="B53" s="878"/>
      <c r="C53" s="878"/>
      <c r="D53" s="214"/>
      <c r="E53" s="193" t="s">
        <v>14</v>
      </c>
      <c r="F53" s="562">
        <v>18607</v>
      </c>
      <c r="G53" s="522">
        <v>13.474718952016866</v>
      </c>
      <c r="H53" s="523" t="s">
        <v>2</v>
      </c>
      <c r="I53" s="524" t="s">
        <v>1</v>
      </c>
      <c r="J53" s="485">
        <v>-29.385199240986708</v>
      </c>
      <c r="K53" s="187">
        <v>-29.852467720774413</v>
      </c>
      <c r="L53" s="491" t="s">
        <v>1</v>
      </c>
      <c r="M53" s="492" t="s">
        <v>1</v>
      </c>
      <c r="N53" s="194"/>
      <c r="O53" s="525">
        <v>68540</v>
      </c>
      <c r="P53" s="522">
        <v>14.082485394712094</v>
      </c>
      <c r="Q53" s="523" t="s">
        <v>2</v>
      </c>
      <c r="R53" s="524" t="s">
        <v>1</v>
      </c>
      <c r="S53" s="485">
        <v>-8.9387256204495884</v>
      </c>
      <c r="T53" s="187">
        <v>-10.450927005333767</v>
      </c>
      <c r="U53" s="491" t="s">
        <v>1</v>
      </c>
      <c r="V53" s="492" t="s">
        <v>1</v>
      </c>
      <c r="W53" s="194"/>
      <c r="X53" s="525">
        <v>15598</v>
      </c>
      <c r="Y53" s="522">
        <v>40.427574691961524</v>
      </c>
      <c r="Z53" s="523" t="s">
        <v>2</v>
      </c>
      <c r="AA53" s="524" t="s">
        <v>1</v>
      </c>
      <c r="AB53" s="485">
        <v>-19.866426920113028</v>
      </c>
      <c r="AC53" s="187">
        <v>-19.899865602493747</v>
      </c>
      <c r="AD53" s="491" t="s">
        <v>1</v>
      </c>
      <c r="AE53" s="492" t="s">
        <v>1</v>
      </c>
    </row>
    <row r="54" spans="1:31" ht="49.5" customHeight="1">
      <c r="A54" s="865"/>
      <c r="B54" s="878"/>
      <c r="C54" s="878"/>
      <c r="D54" s="214"/>
      <c r="E54" s="193" t="s">
        <v>60</v>
      </c>
      <c r="F54" s="562">
        <v>116</v>
      </c>
      <c r="G54" s="522">
        <v>8.4004267127100365E-2</v>
      </c>
      <c r="H54" s="523" t="s">
        <v>2</v>
      </c>
      <c r="I54" s="524" t="s">
        <v>1</v>
      </c>
      <c r="J54" s="485">
        <v>110.90909090909088</v>
      </c>
      <c r="K54" s="187">
        <v>109.51347456204749</v>
      </c>
      <c r="L54" s="491" t="s">
        <v>1</v>
      </c>
      <c r="M54" s="492" t="s">
        <v>1</v>
      </c>
      <c r="N54" s="194"/>
      <c r="O54" s="525">
        <v>161</v>
      </c>
      <c r="P54" s="522">
        <v>3.3079663678853913E-2</v>
      </c>
      <c r="Q54" s="523" t="s">
        <v>2</v>
      </c>
      <c r="R54" s="524" t="s">
        <v>1</v>
      </c>
      <c r="S54" s="485">
        <v>-5.294117647058826</v>
      </c>
      <c r="T54" s="187">
        <v>-6.8668429073474755</v>
      </c>
      <c r="U54" s="491" t="s">
        <v>1</v>
      </c>
      <c r="V54" s="492" t="s">
        <v>1</v>
      </c>
      <c r="W54" s="194"/>
      <c r="X54" s="525">
        <v>95</v>
      </c>
      <c r="Y54" s="522">
        <v>0.2462251311537598</v>
      </c>
      <c r="Z54" s="523" t="s">
        <v>2</v>
      </c>
      <c r="AA54" s="524" t="s">
        <v>1</v>
      </c>
      <c r="AB54" s="485">
        <v>-18.103448275862064</v>
      </c>
      <c r="AC54" s="187">
        <v>-18.137622625961868</v>
      </c>
      <c r="AD54" s="491" t="s">
        <v>1</v>
      </c>
      <c r="AE54" s="492" t="s">
        <v>1</v>
      </c>
    </row>
    <row r="55" spans="1:31" ht="49.5" customHeight="1">
      <c r="A55" s="865"/>
      <c r="B55" s="878"/>
      <c r="C55" s="878"/>
      <c r="D55" s="215"/>
      <c r="E55" s="193" t="s">
        <v>21</v>
      </c>
      <c r="F55" s="562">
        <v>6488</v>
      </c>
      <c r="G55" s="522">
        <v>4.6984455613847169</v>
      </c>
      <c r="H55" s="523" t="s">
        <v>2</v>
      </c>
      <c r="I55" s="524" t="s">
        <v>1</v>
      </c>
      <c r="J55" s="485">
        <v>-18.991134973155198</v>
      </c>
      <c r="K55" s="187">
        <v>-19.527182498653431</v>
      </c>
      <c r="L55" s="491" t="s">
        <v>1</v>
      </c>
      <c r="M55" s="492" t="s">
        <v>1</v>
      </c>
      <c r="N55" s="194"/>
      <c r="O55" s="525">
        <v>58584</v>
      </c>
      <c r="P55" s="522">
        <v>12.036888304111663</v>
      </c>
      <c r="Q55" s="523" t="s">
        <v>2</v>
      </c>
      <c r="R55" s="524" t="s">
        <v>1</v>
      </c>
      <c r="S55" s="485">
        <v>7.9034129629970806</v>
      </c>
      <c r="T55" s="187">
        <v>6.1115240219719311</v>
      </c>
      <c r="U55" s="491" t="s">
        <v>1</v>
      </c>
      <c r="V55" s="492" t="s">
        <v>1</v>
      </c>
      <c r="W55" s="194"/>
      <c r="X55" s="525">
        <v>6610</v>
      </c>
      <c r="Y55" s="522">
        <v>17.132085441330023</v>
      </c>
      <c r="Z55" s="523" t="s">
        <v>2</v>
      </c>
      <c r="AA55" s="524" t="s">
        <v>1</v>
      </c>
      <c r="AB55" s="485">
        <v>7.9183673469387799</v>
      </c>
      <c r="AC55" s="187">
        <v>7.8733344366358438</v>
      </c>
      <c r="AD55" s="491" t="s">
        <v>1</v>
      </c>
      <c r="AE55" s="492" t="s">
        <v>1</v>
      </c>
    </row>
    <row r="56" spans="1:31" ht="49.5" customHeight="1">
      <c r="A56" s="865"/>
      <c r="B56" s="878"/>
      <c r="C56" s="878"/>
      <c r="D56" s="216" t="s">
        <v>13</v>
      </c>
      <c r="E56" s="217"/>
      <c r="F56" s="563">
        <v>4707</v>
      </c>
      <c r="G56" s="564">
        <v>3.4086903910970814</v>
      </c>
      <c r="H56" s="526">
        <v>682.16600000000005</v>
      </c>
      <c r="I56" s="565">
        <v>0.44679235988242483</v>
      </c>
      <c r="J56" s="508">
        <v>3.8614298323036138</v>
      </c>
      <c r="K56" s="188">
        <v>3.1741635382027908</v>
      </c>
      <c r="L56" s="188">
        <v>1.2310979862584901</v>
      </c>
      <c r="M56" s="509">
        <v>0.51909908677403394</v>
      </c>
      <c r="N56" s="194"/>
      <c r="O56" s="566">
        <v>31930</v>
      </c>
      <c r="P56" s="564">
        <v>6.5604575233900961</v>
      </c>
      <c r="Q56" s="526">
        <v>6584.6100000000006</v>
      </c>
      <c r="R56" s="565">
        <v>1.1760689527523238</v>
      </c>
      <c r="S56" s="508">
        <v>9.5857500772214053</v>
      </c>
      <c r="T56" s="188">
        <v>7.7659235465753653</v>
      </c>
      <c r="U56" s="188">
        <v>26.233582192131408</v>
      </c>
      <c r="V56" s="509">
        <v>23.949829590162764</v>
      </c>
      <c r="W56" s="194"/>
      <c r="X56" s="566">
        <v>7279</v>
      </c>
      <c r="Y56" s="564">
        <v>18.866028733349658</v>
      </c>
      <c r="Z56" s="526">
        <v>1401.2090000000001</v>
      </c>
      <c r="AA56" s="565">
        <v>1.9948692949026763</v>
      </c>
      <c r="AB56" s="508">
        <v>2.7671890441903031</v>
      </c>
      <c r="AC56" s="188">
        <v>2.7243056526038458</v>
      </c>
      <c r="AD56" s="188">
        <v>19.717351984012723</v>
      </c>
      <c r="AE56" s="509">
        <v>20.878735728483406</v>
      </c>
    </row>
    <row r="57" spans="1:31" ht="49.5" customHeight="1">
      <c r="A57" s="865"/>
      <c r="B57" s="878"/>
      <c r="C57" s="878"/>
      <c r="D57" s="218"/>
      <c r="E57" s="193" t="s">
        <v>14</v>
      </c>
      <c r="F57" s="563">
        <v>2285</v>
      </c>
      <c r="G57" s="564">
        <v>1.6547392274605548</v>
      </c>
      <c r="H57" s="526">
        <v>238.95400000000001</v>
      </c>
      <c r="I57" s="565">
        <v>0.15650563288604963</v>
      </c>
      <c r="J57" s="508">
        <v>-5.8120362737015654</v>
      </c>
      <c r="K57" s="188">
        <v>-6.4352918256768703</v>
      </c>
      <c r="L57" s="188">
        <v>-0.34157307119649261</v>
      </c>
      <c r="M57" s="509">
        <v>-1.0425107445910129</v>
      </c>
      <c r="N57" s="194"/>
      <c r="O57" s="566">
        <v>12069</v>
      </c>
      <c r="P57" s="564">
        <v>2.4797419934166949</v>
      </c>
      <c r="Q57" s="526">
        <v>1604.1189999999999</v>
      </c>
      <c r="R57" s="565">
        <v>0.28650968734976023</v>
      </c>
      <c r="S57" s="508">
        <v>5.3233266428135266</v>
      </c>
      <c r="T57" s="188">
        <v>3.5742836880002358</v>
      </c>
      <c r="U57" s="188">
        <v>21.578692868316708</v>
      </c>
      <c r="V57" s="509">
        <v>19.379154113571033</v>
      </c>
      <c r="W57" s="194"/>
      <c r="X57" s="566">
        <v>3472</v>
      </c>
      <c r="Y57" s="564">
        <v>8.9988805827984635</v>
      </c>
      <c r="Z57" s="526">
        <v>557.58000000000004</v>
      </c>
      <c r="AA57" s="565">
        <v>0.79381392886559687</v>
      </c>
      <c r="AB57" s="508">
        <v>-7.0663811563169077</v>
      </c>
      <c r="AC57" s="188">
        <v>-7.1051611288498435</v>
      </c>
      <c r="AD57" s="188">
        <v>16.7315663861324</v>
      </c>
      <c r="AE57" s="509">
        <v>17.863984882037286</v>
      </c>
    </row>
    <row r="58" spans="1:31" ht="49.5" customHeight="1">
      <c r="A58" s="865"/>
      <c r="B58" s="878"/>
      <c r="C58" s="878"/>
      <c r="D58" s="218"/>
      <c r="E58" s="193" t="s">
        <v>60</v>
      </c>
      <c r="F58" s="563">
        <v>55</v>
      </c>
      <c r="G58" s="564">
        <v>3.982960941371138E-2</v>
      </c>
      <c r="H58" s="526">
        <v>6.1070000000000002</v>
      </c>
      <c r="I58" s="565">
        <v>3.9998489250445898E-3</v>
      </c>
      <c r="J58" s="508">
        <v>52.777777777777771</v>
      </c>
      <c r="K58" s="188">
        <v>51.766824844395046</v>
      </c>
      <c r="L58" s="188">
        <v>-44.647874558143741</v>
      </c>
      <c r="M58" s="509">
        <v>-45.037188249121186</v>
      </c>
      <c r="N58" s="194"/>
      <c r="O58" s="566">
        <v>102</v>
      </c>
      <c r="P58" s="564">
        <v>2.095730245492608E-2</v>
      </c>
      <c r="Q58" s="526">
        <v>26.257000000000001</v>
      </c>
      <c r="R58" s="565">
        <v>4.6897299145154782E-3</v>
      </c>
      <c r="S58" s="508">
        <v>67.21311475409837</v>
      </c>
      <c r="T58" s="188">
        <v>64.436304244638478</v>
      </c>
      <c r="U58" s="188">
        <v>113.22884521682636</v>
      </c>
      <c r="V58" s="509">
        <v>109.37121936463808</v>
      </c>
      <c r="W58" s="194"/>
      <c r="X58" s="566">
        <v>30</v>
      </c>
      <c r="Y58" s="564">
        <v>7.7755304574871509E-2</v>
      </c>
      <c r="Z58" s="526">
        <v>8.4160000000000004</v>
      </c>
      <c r="AA58" s="565">
        <v>1.1981667250139645E-2</v>
      </c>
      <c r="AB58" s="508">
        <v>-33.333333333333343</v>
      </c>
      <c r="AC58" s="188">
        <v>-33.361152453414562</v>
      </c>
      <c r="AD58" s="188">
        <v>-14.912546759680509</v>
      </c>
      <c r="AE58" s="509">
        <v>-14.087109315450107</v>
      </c>
    </row>
    <row r="59" spans="1:31" ht="49.5" customHeight="1">
      <c r="A59" s="865"/>
      <c r="B59" s="878"/>
      <c r="C59" s="878"/>
      <c r="D59" s="219"/>
      <c r="E59" s="193" t="s">
        <v>21</v>
      </c>
      <c r="F59" s="563">
        <v>2367</v>
      </c>
      <c r="G59" s="564">
        <v>1.7141215542228154</v>
      </c>
      <c r="H59" s="526">
        <v>437.10500000000002</v>
      </c>
      <c r="I59" s="565">
        <v>0.28628687807133052</v>
      </c>
      <c r="J59" s="508">
        <v>14.34782608695653</v>
      </c>
      <c r="K59" s="188">
        <v>13.591169772864234</v>
      </c>
      <c r="L59" s="188">
        <v>3.3188831949776016</v>
      </c>
      <c r="M59" s="509">
        <v>2.5922000650487291</v>
      </c>
      <c r="N59" s="194"/>
      <c r="O59" s="566">
        <v>19759</v>
      </c>
      <c r="P59" s="564">
        <v>4.0597582275184747</v>
      </c>
      <c r="Q59" s="526">
        <v>4954.2340000000004</v>
      </c>
      <c r="R59" s="565">
        <v>0.88486953548804814</v>
      </c>
      <c r="S59" s="508">
        <v>12.158710336606688</v>
      </c>
      <c r="T59" s="188">
        <v>10.296156158077324</v>
      </c>
      <c r="U59" s="188">
        <v>27.538886067124935</v>
      </c>
      <c r="V59" s="509">
        <v>25.231518583370388</v>
      </c>
      <c r="W59" s="194"/>
      <c r="X59" s="566">
        <v>3777</v>
      </c>
      <c r="Y59" s="564">
        <v>9.7893928459763249</v>
      </c>
      <c r="Z59" s="526">
        <v>835.21299999999997</v>
      </c>
      <c r="AA59" s="565">
        <v>1.1890736987869395</v>
      </c>
      <c r="AB59" s="508">
        <v>14.385221078134464</v>
      </c>
      <c r="AC59" s="188">
        <v>14.337489635124115</v>
      </c>
      <c r="AD59" s="188">
        <v>22.30743322399249</v>
      </c>
      <c r="AE59" s="509">
        <v>23.493943470170066</v>
      </c>
    </row>
    <row r="60" spans="1:31" ht="49.5" customHeight="1">
      <c r="A60" s="865"/>
      <c r="B60" s="878"/>
      <c r="C60" s="878"/>
      <c r="D60" s="212" t="s">
        <v>22</v>
      </c>
      <c r="E60" s="217"/>
      <c r="F60" s="563">
        <v>137</v>
      </c>
      <c r="G60" s="564">
        <v>9.9211936175971988E-2</v>
      </c>
      <c r="H60" s="526">
        <v>334.41399999999999</v>
      </c>
      <c r="I60" s="565">
        <v>0.21902824274109409</v>
      </c>
      <c r="J60" s="508">
        <v>7.03125</v>
      </c>
      <c r="K60" s="188">
        <v>6.3230085415562911</v>
      </c>
      <c r="L60" s="188">
        <v>-29.133961720379077</v>
      </c>
      <c r="M60" s="509">
        <v>-29.632390980454502</v>
      </c>
      <c r="N60" s="194"/>
      <c r="O60" s="566">
        <v>976</v>
      </c>
      <c r="P60" s="564">
        <v>0.20053261956870447</v>
      </c>
      <c r="Q60" s="526">
        <v>2309.8789999999999</v>
      </c>
      <c r="R60" s="565">
        <v>0.412564597829573</v>
      </c>
      <c r="S60" s="508">
        <v>-15.277777777777786</v>
      </c>
      <c r="T60" s="188">
        <v>-16.684710226811021</v>
      </c>
      <c r="U60" s="188">
        <v>7.2384648775629898</v>
      </c>
      <c r="V60" s="509">
        <v>5.298362101880798</v>
      </c>
      <c r="W60" s="194"/>
      <c r="X60" s="566">
        <v>923</v>
      </c>
      <c r="Y60" s="564">
        <v>2.3922715374202137</v>
      </c>
      <c r="Z60" s="526">
        <v>2735.8119999999999</v>
      </c>
      <c r="AA60" s="565">
        <v>3.8949131467370535</v>
      </c>
      <c r="AB60" s="508">
        <v>-14.695009242144181</v>
      </c>
      <c r="AC60" s="188">
        <v>-14.730605888865483</v>
      </c>
      <c r="AD60" s="188">
        <v>-24.718307146198512</v>
      </c>
      <c r="AE60" s="509">
        <v>-23.987995851405458</v>
      </c>
    </row>
    <row r="61" spans="1:31" ht="49.5" customHeight="1">
      <c r="A61" s="865"/>
      <c r="B61" s="878"/>
      <c r="C61" s="878"/>
      <c r="D61" s="212"/>
      <c r="E61" s="193" t="s">
        <v>14</v>
      </c>
      <c r="F61" s="563">
        <v>107</v>
      </c>
      <c r="G61" s="564">
        <v>7.748669467758397E-2</v>
      </c>
      <c r="H61" s="526">
        <v>283.27499999999998</v>
      </c>
      <c r="I61" s="565">
        <v>0.18553417459341842</v>
      </c>
      <c r="J61" s="508">
        <v>3.8834951456310591</v>
      </c>
      <c r="K61" s="188">
        <v>3.1960828421199778</v>
      </c>
      <c r="L61" s="188">
        <v>-33.833576642335771</v>
      </c>
      <c r="M61" s="509">
        <v>-34.298951626413043</v>
      </c>
      <c r="N61" s="194"/>
      <c r="O61" s="566">
        <v>771</v>
      </c>
      <c r="P61" s="564">
        <v>0.15841255090929421</v>
      </c>
      <c r="Q61" s="526">
        <v>1596.3989999999999</v>
      </c>
      <c r="R61" s="565">
        <v>0.28513082780982574</v>
      </c>
      <c r="S61" s="508">
        <v>-2.6515151515151558</v>
      </c>
      <c r="T61" s="188">
        <v>-4.2681245676174342</v>
      </c>
      <c r="U61" s="188">
        <v>6.6791450961576402</v>
      </c>
      <c r="V61" s="509">
        <v>4.749161244330196</v>
      </c>
      <c r="W61" s="194"/>
      <c r="X61" s="566">
        <v>619</v>
      </c>
      <c r="Y61" s="564">
        <v>1.6043511177281822</v>
      </c>
      <c r="Z61" s="526">
        <v>1750.856</v>
      </c>
      <c r="AA61" s="565">
        <v>2.4926537541481109</v>
      </c>
      <c r="AB61" s="508">
        <v>-3.1298904538341219</v>
      </c>
      <c r="AC61" s="188">
        <v>-3.1703130719803312</v>
      </c>
      <c r="AD61" s="188">
        <v>-19.578521886913776</v>
      </c>
      <c r="AE61" s="509">
        <v>-18.798349290051505</v>
      </c>
    </row>
    <row r="62" spans="1:31" ht="49.5" customHeight="1">
      <c r="A62" s="865"/>
      <c r="B62" s="878"/>
      <c r="C62" s="878"/>
      <c r="D62" s="212"/>
      <c r="E62" s="193" t="s">
        <v>60</v>
      </c>
      <c r="F62" s="563" t="s">
        <v>2</v>
      </c>
      <c r="G62" s="564">
        <v>0</v>
      </c>
      <c r="H62" s="526" t="s">
        <v>2</v>
      </c>
      <c r="I62" s="565">
        <v>0</v>
      </c>
      <c r="J62" s="508" t="s">
        <v>1</v>
      </c>
      <c r="K62" s="188" t="s">
        <v>1</v>
      </c>
      <c r="L62" s="188" t="s">
        <v>1</v>
      </c>
      <c r="M62" s="509" t="s">
        <v>1</v>
      </c>
      <c r="N62" s="194"/>
      <c r="O62" s="566" t="s">
        <v>2</v>
      </c>
      <c r="P62" s="564">
        <v>0</v>
      </c>
      <c r="Q62" s="526" t="s">
        <v>2</v>
      </c>
      <c r="R62" s="565">
        <v>0</v>
      </c>
      <c r="S62" s="508" t="s">
        <v>1</v>
      </c>
      <c r="T62" s="188" t="s">
        <v>1</v>
      </c>
      <c r="U62" s="188" t="s">
        <v>1</v>
      </c>
      <c r="V62" s="509" t="s">
        <v>1</v>
      </c>
      <c r="W62" s="194"/>
      <c r="X62" s="566">
        <v>2</v>
      </c>
      <c r="Y62" s="564">
        <v>5.1836869716581011E-3</v>
      </c>
      <c r="Z62" s="526">
        <v>2.8559999999999999</v>
      </c>
      <c r="AA62" s="565">
        <v>4.0660220611215339E-3</v>
      </c>
      <c r="AB62" s="508">
        <v>-86.666666666666671</v>
      </c>
      <c r="AC62" s="188">
        <v>-86.672230490682921</v>
      </c>
      <c r="AD62" s="188">
        <v>-91.238995061198196</v>
      </c>
      <c r="AE62" s="509">
        <v>-91.154004134214517</v>
      </c>
    </row>
    <row r="63" spans="1:31" ht="49.5" customHeight="1">
      <c r="A63" s="865"/>
      <c r="B63" s="878"/>
      <c r="C63" s="878"/>
      <c r="D63" s="212"/>
      <c r="E63" s="193" t="s">
        <v>21</v>
      </c>
      <c r="F63" s="563">
        <v>30</v>
      </c>
      <c r="G63" s="564">
        <v>2.1725241498388025E-2</v>
      </c>
      <c r="H63" s="526">
        <v>51.139000000000003</v>
      </c>
      <c r="I63" s="565">
        <v>3.3494068147675665E-2</v>
      </c>
      <c r="J63" s="508">
        <v>20</v>
      </c>
      <c r="K63" s="188">
        <v>19.205942423233907</v>
      </c>
      <c r="L63" s="188">
        <v>16.833062986909141</v>
      </c>
      <c r="M63" s="509">
        <v>16.011329212161655</v>
      </c>
      <c r="N63" s="194"/>
      <c r="O63" s="566">
        <v>205</v>
      </c>
      <c r="P63" s="564">
        <v>4.2120068659410259E-2</v>
      </c>
      <c r="Q63" s="526">
        <v>713.48</v>
      </c>
      <c r="R63" s="565">
        <v>0.12743377001974723</v>
      </c>
      <c r="S63" s="508">
        <v>-42.737430167597765</v>
      </c>
      <c r="T63" s="188">
        <v>-43.688356211545511</v>
      </c>
      <c r="U63" s="188">
        <v>9.886352610316834</v>
      </c>
      <c r="V63" s="509">
        <v>7.8983456209191729</v>
      </c>
      <c r="W63" s="194"/>
      <c r="X63" s="566">
        <v>302</v>
      </c>
      <c r="Y63" s="564">
        <v>0.78273673272037325</v>
      </c>
      <c r="Z63" s="526">
        <v>982.1</v>
      </c>
      <c r="AA63" s="565">
        <v>1.3981933705278216</v>
      </c>
      <c r="AB63" s="508">
        <v>-29.43925233644859</v>
      </c>
      <c r="AC63" s="188">
        <v>-29.468696405132704</v>
      </c>
      <c r="AD63" s="188">
        <v>-31.051719284106099</v>
      </c>
      <c r="AE63" s="509">
        <v>-30.382848722691293</v>
      </c>
    </row>
    <row r="64" spans="1:31" ht="49.5" customHeight="1">
      <c r="A64" s="865"/>
      <c r="B64" s="878"/>
      <c r="C64" s="880"/>
      <c r="D64" s="173" t="s">
        <v>23</v>
      </c>
      <c r="E64" s="217"/>
      <c r="F64" s="563">
        <v>30055</v>
      </c>
      <c r="G64" s="564">
        <v>21.765071107801738</v>
      </c>
      <c r="H64" s="523" t="s">
        <v>2</v>
      </c>
      <c r="I64" s="507" t="s">
        <v>1</v>
      </c>
      <c r="J64" s="508">
        <v>-23.081844704918879</v>
      </c>
      <c r="K64" s="188">
        <v>-23.590823404943279</v>
      </c>
      <c r="L64" s="567" t="s">
        <v>1</v>
      </c>
      <c r="M64" s="568" t="s">
        <v>1</v>
      </c>
      <c r="N64" s="194"/>
      <c r="O64" s="566">
        <v>160191</v>
      </c>
      <c r="P64" s="564">
        <v>32.913443505461409</v>
      </c>
      <c r="Q64" s="523" t="s">
        <v>2</v>
      </c>
      <c r="R64" s="507" t="s">
        <v>1</v>
      </c>
      <c r="S64" s="508">
        <v>0.10686164229471729</v>
      </c>
      <c r="T64" s="188">
        <v>-1.5555545257562358</v>
      </c>
      <c r="U64" s="567" t="s">
        <v>1</v>
      </c>
      <c r="V64" s="568" t="s">
        <v>1</v>
      </c>
      <c r="W64" s="194"/>
      <c r="X64" s="566">
        <v>30505</v>
      </c>
      <c r="Y64" s="564">
        <v>79.064185535215188</v>
      </c>
      <c r="Z64" s="523" t="s">
        <v>2</v>
      </c>
      <c r="AA64" s="507" t="s">
        <v>1</v>
      </c>
      <c r="AB64" s="508">
        <v>-9.9377048212335097</v>
      </c>
      <c r="AC64" s="188">
        <v>-9.9752866282990453</v>
      </c>
      <c r="AD64" s="567" t="s">
        <v>1</v>
      </c>
      <c r="AE64" s="568" t="s">
        <v>1</v>
      </c>
    </row>
    <row r="65" spans="1:62" ht="49.5" customHeight="1">
      <c r="A65" s="865"/>
      <c r="B65" s="878"/>
      <c r="C65" s="881" t="s">
        <v>24</v>
      </c>
      <c r="D65" s="173" t="s">
        <v>18</v>
      </c>
      <c r="E65" s="217"/>
      <c r="F65" s="563">
        <v>160</v>
      </c>
      <c r="G65" s="564">
        <v>0.11586795465806947</v>
      </c>
      <c r="H65" s="523" t="s">
        <v>2</v>
      </c>
      <c r="I65" s="507" t="s">
        <v>1</v>
      </c>
      <c r="J65" s="508">
        <v>-8.5714285714285694</v>
      </c>
      <c r="K65" s="188">
        <v>-9.1764248203932084</v>
      </c>
      <c r="L65" s="567" t="s">
        <v>1</v>
      </c>
      <c r="M65" s="568" t="s">
        <v>1</v>
      </c>
      <c r="N65" s="194"/>
      <c r="O65" s="566">
        <v>532</v>
      </c>
      <c r="P65" s="564">
        <v>0.10930671476490858</v>
      </c>
      <c r="Q65" s="523" t="s">
        <v>2</v>
      </c>
      <c r="R65" s="507" t="s">
        <v>1</v>
      </c>
      <c r="S65" s="508">
        <v>-17.77434312210201</v>
      </c>
      <c r="T65" s="188">
        <v>-19.139816568975832</v>
      </c>
      <c r="U65" s="567" t="s">
        <v>1</v>
      </c>
      <c r="V65" s="568" t="s">
        <v>1</v>
      </c>
      <c r="W65" s="194"/>
      <c r="X65" s="566">
        <v>92</v>
      </c>
      <c r="Y65" s="564">
        <v>0.23844960069627263</v>
      </c>
      <c r="Z65" s="523" t="s">
        <v>2</v>
      </c>
      <c r="AA65" s="507" t="s">
        <v>1</v>
      </c>
      <c r="AB65" s="508">
        <v>-11.538461538461547</v>
      </c>
      <c r="AC65" s="188">
        <v>-11.575375370877026</v>
      </c>
      <c r="AD65" s="567" t="s">
        <v>1</v>
      </c>
      <c r="AE65" s="568" t="s">
        <v>1</v>
      </c>
    </row>
    <row r="66" spans="1:62" ht="49.5" customHeight="1">
      <c r="A66" s="865"/>
      <c r="B66" s="878"/>
      <c r="C66" s="878"/>
      <c r="D66" s="173" t="s">
        <v>13</v>
      </c>
      <c r="E66" s="217"/>
      <c r="F66" s="563">
        <v>194</v>
      </c>
      <c r="G66" s="564">
        <v>0.14048989502290923</v>
      </c>
      <c r="H66" s="528">
        <v>-43.802999999999997</v>
      </c>
      <c r="I66" s="569">
        <v>-2.8689271731411194E-2</v>
      </c>
      <c r="J66" s="508">
        <v>-10.18518518518519</v>
      </c>
      <c r="K66" s="188">
        <v>-10.779502970264744</v>
      </c>
      <c r="L66" s="188">
        <v>-49.481587415087589</v>
      </c>
      <c r="M66" s="509">
        <v>-49.836903665525213</v>
      </c>
      <c r="N66" s="194"/>
      <c r="O66" s="566">
        <v>489</v>
      </c>
      <c r="P66" s="564">
        <v>0.10047177353391035</v>
      </c>
      <c r="Q66" s="528">
        <v>-106.218</v>
      </c>
      <c r="R66" s="569">
        <v>-1.8971464069010364E-2</v>
      </c>
      <c r="S66" s="508">
        <v>-28.820960698689959</v>
      </c>
      <c r="T66" s="188">
        <v>-30.002989420993202</v>
      </c>
      <c r="U66" s="188">
        <v>-45.125410068969074</v>
      </c>
      <c r="V66" s="509">
        <v>-46.118172734502984</v>
      </c>
      <c r="W66" s="194"/>
      <c r="X66" s="566">
        <v>162</v>
      </c>
      <c r="Y66" s="564">
        <v>0.41987864470430619</v>
      </c>
      <c r="Z66" s="528">
        <v>-24.053999999999998</v>
      </c>
      <c r="AA66" s="569">
        <v>-3.424513118284922E-2</v>
      </c>
      <c r="AB66" s="508">
        <v>30.645161290322562</v>
      </c>
      <c r="AC66" s="188">
        <v>30.590644788873078</v>
      </c>
      <c r="AD66" s="188">
        <v>-62.602611940298509</v>
      </c>
      <c r="AE66" s="509">
        <v>-62.239818094139935</v>
      </c>
    </row>
    <row r="67" spans="1:62" ht="49.5" customHeight="1" thickBot="1">
      <c r="A67" s="865"/>
      <c r="B67" s="879"/>
      <c r="C67" s="879"/>
      <c r="D67" s="220" t="s">
        <v>23</v>
      </c>
      <c r="E67" s="221"/>
      <c r="F67" s="570">
        <v>354</v>
      </c>
      <c r="G67" s="571">
        <v>0.25635784968097869</v>
      </c>
      <c r="H67" s="532" t="s">
        <v>2</v>
      </c>
      <c r="I67" s="516" t="s">
        <v>1</v>
      </c>
      <c r="J67" s="517">
        <v>-9.4629156010230133</v>
      </c>
      <c r="K67" s="518">
        <v>-10.062012749733995</v>
      </c>
      <c r="L67" s="572" t="s">
        <v>1</v>
      </c>
      <c r="M67" s="573" t="s">
        <v>1</v>
      </c>
      <c r="N67" s="194"/>
      <c r="O67" s="574">
        <v>1021</v>
      </c>
      <c r="P67" s="571">
        <v>0.2097784882988189</v>
      </c>
      <c r="Q67" s="532" t="s">
        <v>2</v>
      </c>
      <c r="R67" s="516" t="s">
        <v>1</v>
      </c>
      <c r="S67" s="517">
        <v>-23.463268365817086</v>
      </c>
      <c r="T67" s="518">
        <v>-24.734269154684938</v>
      </c>
      <c r="U67" s="572" t="s">
        <v>1</v>
      </c>
      <c r="V67" s="573" t="s">
        <v>1</v>
      </c>
      <c r="W67" s="194"/>
      <c r="X67" s="574">
        <v>254</v>
      </c>
      <c r="Y67" s="571">
        <v>0.65832824540057888</v>
      </c>
      <c r="Z67" s="532" t="s">
        <v>2</v>
      </c>
      <c r="AA67" s="516" t="s">
        <v>1</v>
      </c>
      <c r="AB67" s="517">
        <v>11.403508771929822</v>
      </c>
      <c r="AC67" s="518">
        <v>11.357021558109864</v>
      </c>
      <c r="AD67" s="572" t="s">
        <v>1</v>
      </c>
      <c r="AE67" s="573" t="s">
        <v>1</v>
      </c>
    </row>
    <row r="68" spans="1:62" ht="49.5" customHeight="1">
      <c r="A68" s="865"/>
      <c r="B68" s="877" t="s">
        <v>25</v>
      </c>
      <c r="C68" s="170" t="s">
        <v>26</v>
      </c>
      <c r="D68" s="222"/>
      <c r="E68" s="223"/>
      <c r="F68" s="575">
        <v>45533</v>
      </c>
      <c r="G68" s="576">
        <v>32.70634382252134</v>
      </c>
      <c r="H68" s="539">
        <v>54597.205999999998</v>
      </c>
      <c r="I68" s="577">
        <v>35.499701665493816</v>
      </c>
      <c r="J68" s="578">
        <v>-0.44602837964886533</v>
      </c>
      <c r="K68" s="579">
        <v>-1.4641176457476917</v>
      </c>
      <c r="L68" s="579">
        <v>-0.78278213319030954</v>
      </c>
      <c r="M68" s="580">
        <v>-1.8328276662176393</v>
      </c>
      <c r="N68" s="194"/>
      <c r="O68" s="581">
        <v>90729</v>
      </c>
      <c r="P68" s="576">
        <v>18.415855631740534</v>
      </c>
      <c r="Q68" s="539">
        <v>114063.929</v>
      </c>
      <c r="R68" s="577">
        <v>20.126853941001091</v>
      </c>
      <c r="S68" s="578">
        <v>-3.0258657545959835</v>
      </c>
      <c r="T68" s="579">
        <v>-4.9033205072930315</v>
      </c>
      <c r="U68" s="579">
        <v>-3.16650332484177</v>
      </c>
      <c r="V68" s="580">
        <v>-5.2413994061714533</v>
      </c>
      <c r="W68" s="194"/>
      <c r="X68" s="582">
        <v>48682</v>
      </c>
      <c r="Y68" s="576">
        <v>125.23909058751647</v>
      </c>
      <c r="Z68" s="541">
        <v>89936.331999999995</v>
      </c>
      <c r="AA68" s="577">
        <v>127.42225983180023</v>
      </c>
      <c r="AB68" s="578">
        <v>-1.5749782657043028</v>
      </c>
      <c r="AC68" s="579">
        <v>-2.0133568620411495</v>
      </c>
      <c r="AD68" s="579">
        <v>-1.2848670630836239</v>
      </c>
      <c r="AE68" s="580">
        <v>-0.97954477784519156</v>
      </c>
    </row>
    <row r="69" spans="1:62" ht="49.5" customHeight="1">
      <c r="A69" s="865"/>
      <c r="B69" s="878"/>
      <c r="C69" s="174" t="s">
        <v>27</v>
      </c>
      <c r="D69" s="173"/>
      <c r="E69" s="217"/>
      <c r="F69" s="583">
        <v>2290</v>
      </c>
      <c r="G69" s="505">
        <v>1.6449064931714115</v>
      </c>
      <c r="H69" s="539">
        <v>3226.9679999999998</v>
      </c>
      <c r="I69" s="507">
        <v>2.0982099575589133</v>
      </c>
      <c r="J69" s="508">
        <v>-10.160847391133771</v>
      </c>
      <c r="K69" s="188">
        <v>-11.079588004469628</v>
      </c>
      <c r="L69" s="188">
        <v>-12.569048648613517</v>
      </c>
      <c r="M69" s="509">
        <v>-13.494356593027902</v>
      </c>
      <c r="N69" s="194"/>
      <c r="O69" s="510">
        <v>13108</v>
      </c>
      <c r="P69" s="505">
        <v>2.6606160722685681</v>
      </c>
      <c r="Q69" s="539">
        <v>17315.934000000001</v>
      </c>
      <c r="R69" s="507">
        <v>3.0554380997170005</v>
      </c>
      <c r="S69" s="508">
        <v>-20.311265122499847</v>
      </c>
      <c r="T69" s="188">
        <v>-21.854068213204087</v>
      </c>
      <c r="U69" s="188">
        <v>-17.295423963584625</v>
      </c>
      <c r="V69" s="509">
        <v>-19.067573133222254</v>
      </c>
      <c r="W69" s="194"/>
      <c r="X69" s="584">
        <v>3137</v>
      </c>
      <c r="Y69" s="505">
        <v>8.0702318551628771</v>
      </c>
      <c r="Z69" s="541">
        <v>6219.1459999999997</v>
      </c>
      <c r="AA69" s="507">
        <v>8.811318183889254</v>
      </c>
      <c r="AB69" s="508">
        <v>-21.260040160642575</v>
      </c>
      <c r="AC69" s="188">
        <v>-21.610742781396681</v>
      </c>
      <c r="AD69" s="188">
        <v>-21.563096397813965</v>
      </c>
      <c r="AE69" s="509">
        <v>-21.320493932089207</v>
      </c>
    </row>
    <row r="70" spans="1:62" ht="49.5" customHeight="1" thickBot="1">
      <c r="A70" s="866"/>
      <c r="B70" s="879"/>
      <c r="C70" s="224" t="s">
        <v>28</v>
      </c>
      <c r="D70" s="220"/>
      <c r="E70" s="221"/>
      <c r="F70" s="585">
        <v>8197</v>
      </c>
      <c r="G70" s="514">
        <v>5.8879032858192399</v>
      </c>
      <c r="H70" s="544">
        <v>12057.852000000001</v>
      </c>
      <c r="I70" s="507">
        <v>7.8401475109674665</v>
      </c>
      <c r="J70" s="517">
        <v>-2.4393218685204943E-2</v>
      </c>
      <c r="K70" s="518">
        <v>-1.046794339194264</v>
      </c>
      <c r="L70" s="518">
        <v>-7.9069547905277489</v>
      </c>
      <c r="M70" s="519">
        <v>-8.881603070576304</v>
      </c>
      <c r="N70" s="194"/>
      <c r="O70" s="520">
        <v>30083</v>
      </c>
      <c r="P70" s="514">
        <v>6.106142302567541</v>
      </c>
      <c r="Q70" s="544">
        <v>49350.514000000003</v>
      </c>
      <c r="R70" s="507">
        <v>8.7080165999834147</v>
      </c>
      <c r="S70" s="517">
        <v>-3.2669860767227163</v>
      </c>
      <c r="T70" s="518">
        <v>-5.1397726516807296</v>
      </c>
      <c r="U70" s="518">
        <v>-7.3659014788152462</v>
      </c>
      <c r="V70" s="519">
        <v>-9.350815115300918</v>
      </c>
      <c r="W70" s="194"/>
      <c r="X70" s="586">
        <v>4799</v>
      </c>
      <c r="Y70" s="514">
        <v>12.345885455188604</v>
      </c>
      <c r="Z70" s="548">
        <v>12661.468999999999</v>
      </c>
      <c r="AA70" s="507">
        <v>17.938834694417864</v>
      </c>
      <c r="AB70" s="517">
        <v>16.339393939393943</v>
      </c>
      <c r="AC70" s="518">
        <v>15.821225903307436</v>
      </c>
      <c r="AD70" s="518">
        <v>24.308286483415344</v>
      </c>
      <c r="AE70" s="519">
        <v>24.69276745379949</v>
      </c>
    </row>
    <row r="71" spans="1:62" s="199" customFormat="1" ht="15" customHeight="1" thickBot="1">
      <c r="A71" s="195"/>
      <c r="B71" s="196"/>
      <c r="C71" s="196"/>
      <c r="D71" s="196"/>
      <c r="E71" s="225"/>
      <c r="F71" s="587"/>
      <c r="G71" s="588"/>
      <c r="H71" s="589"/>
      <c r="I71" s="588"/>
      <c r="J71" s="197"/>
      <c r="K71" s="197"/>
      <c r="L71" s="197"/>
      <c r="M71" s="197"/>
      <c r="N71" s="590"/>
      <c r="O71" s="587"/>
      <c r="P71" s="588"/>
      <c r="Q71" s="589"/>
      <c r="R71" s="588"/>
      <c r="S71" s="197"/>
      <c r="T71" s="197"/>
      <c r="U71" s="197"/>
      <c r="V71" s="197"/>
      <c r="W71" s="590"/>
      <c r="X71" s="587"/>
      <c r="Y71" s="588"/>
      <c r="Z71" s="589"/>
      <c r="AA71" s="588"/>
      <c r="AB71" s="197"/>
      <c r="AC71" s="197"/>
      <c r="AD71" s="197"/>
      <c r="AE71" s="197"/>
      <c r="AF71" s="198"/>
      <c r="AG71" s="198"/>
      <c r="AH71" s="163"/>
      <c r="AI71" s="163"/>
      <c r="AJ71" s="163"/>
      <c r="AK71" s="163"/>
      <c r="AL71" s="163"/>
      <c r="AM71" s="163"/>
      <c r="AN71" s="163"/>
      <c r="AO71" s="163"/>
      <c r="AP71" s="163"/>
      <c r="AQ71" s="163"/>
      <c r="AR71" s="163"/>
      <c r="AS71" s="163"/>
      <c r="AT71" s="163"/>
      <c r="AU71" s="163"/>
      <c r="AV71" s="163"/>
      <c r="AW71" s="163"/>
      <c r="AX71" s="163"/>
      <c r="AY71" s="163"/>
      <c r="AZ71" s="163"/>
      <c r="BA71" s="163"/>
      <c r="BB71" s="163"/>
      <c r="BC71" s="163"/>
      <c r="BD71" s="163"/>
      <c r="BE71" s="163"/>
      <c r="BF71" s="163"/>
      <c r="BG71" s="163"/>
      <c r="BH71" s="163"/>
      <c r="BI71" s="163"/>
      <c r="BJ71" s="163"/>
    </row>
    <row r="72" spans="1:62" ht="49.5" customHeight="1" thickBot="1">
      <c r="A72" s="226" t="s">
        <v>29</v>
      </c>
      <c r="B72" s="225"/>
      <c r="C72" s="225"/>
      <c r="D72" s="225"/>
      <c r="E72" s="227"/>
      <c r="F72" s="542" t="s">
        <v>2</v>
      </c>
      <c r="G72" s="591" t="s">
        <v>1</v>
      </c>
      <c r="H72" s="550">
        <v>76907.629000000001</v>
      </c>
      <c r="I72" s="551" t="s">
        <v>1</v>
      </c>
      <c r="J72" s="592" t="s">
        <v>1</v>
      </c>
      <c r="K72" s="536" t="s">
        <v>1</v>
      </c>
      <c r="L72" s="535">
        <v>-3.0782446572330571</v>
      </c>
      <c r="M72" s="537" t="s">
        <v>1</v>
      </c>
      <c r="N72" s="194"/>
      <c r="O72" s="593" t="s">
        <v>2</v>
      </c>
      <c r="P72" s="594" t="s">
        <v>1</v>
      </c>
      <c r="Q72" s="550">
        <v>211380.25600000002</v>
      </c>
      <c r="R72" s="595" t="s">
        <v>1</v>
      </c>
      <c r="S72" s="596" t="s">
        <v>1</v>
      </c>
      <c r="T72" s="597" t="s">
        <v>1</v>
      </c>
      <c r="U72" s="598">
        <v>-4.5444017016707505</v>
      </c>
      <c r="V72" s="599" t="s">
        <v>1</v>
      </c>
      <c r="W72" s="194"/>
      <c r="X72" s="593" t="s">
        <v>2</v>
      </c>
      <c r="Y72" s="594" t="s">
        <v>1</v>
      </c>
      <c r="Z72" s="550">
        <v>116683.32999999999</v>
      </c>
      <c r="AA72" s="595" t="s">
        <v>1</v>
      </c>
      <c r="AB72" s="596" t="s">
        <v>1</v>
      </c>
      <c r="AC72" s="597" t="s">
        <v>1</v>
      </c>
      <c r="AD72" s="598">
        <v>-1.1166516484311018</v>
      </c>
      <c r="AE72" s="599" t="s">
        <v>1</v>
      </c>
      <c r="AH72" s="198"/>
      <c r="AI72" s="198"/>
      <c r="AJ72" s="198"/>
      <c r="AK72" s="198"/>
      <c r="AL72" s="198"/>
      <c r="AM72" s="198"/>
      <c r="AN72" s="198"/>
      <c r="AO72" s="198"/>
      <c r="AP72" s="198"/>
      <c r="AQ72" s="198"/>
      <c r="AR72" s="198"/>
      <c r="AS72" s="198"/>
      <c r="AT72" s="198"/>
      <c r="AU72" s="198"/>
      <c r="AV72" s="198"/>
      <c r="AW72" s="198"/>
      <c r="AX72" s="198"/>
      <c r="AY72" s="198"/>
      <c r="AZ72" s="198"/>
      <c r="BA72" s="198"/>
      <c r="BB72" s="198"/>
      <c r="BC72" s="198"/>
      <c r="BD72" s="198"/>
      <c r="BE72" s="198"/>
      <c r="BF72" s="198"/>
      <c r="BG72" s="198"/>
      <c r="BH72" s="198"/>
      <c r="BI72" s="198"/>
      <c r="BJ72" s="198"/>
    </row>
    <row r="73" spans="1:62" ht="15" customHeight="1"/>
    <row r="74" spans="1:62" ht="15" customHeight="1">
      <c r="A74" s="194" t="s">
        <v>30</v>
      </c>
      <c r="B74" s="163" t="s">
        <v>179</v>
      </c>
    </row>
    <row r="75" spans="1:62" ht="15" customHeight="1">
      <c r="A75" s="31"/>
      <c r="B75" s="163" t="s">
        <v>178</v>
      </c>
    </row>
  </sheetData>
  <mergeCells count="57">
    <mergeCell ref="A46:A51"/>
    <mergeCell ref="C49:E49"/>
    <mergeCell ref="C50:E50"/>
    <mergeCell ref="C51:E51"/>
    <mergeCell ref="C31:E31"/>
    <mergeCell ref="C32:E32"/>
    <mergeCell ref="A34:E34"/>
    <mergeCell ref="A14:A32"/>
    <mergeCell ref="B30:B32"/>
    <mergeCell ref="D28:E28"/>
    <mergeCell ref="C14:C26"/>
    <mergeCell ref="D14:E14"/>
    <mergeCell ref="D22:E22"/>
    <mergeCell ref="D26:E26"/>
    <mergeCell ref="C27:C29"/>
    <mergeCell ref="A52:A70"/>
    <mergeCell ref="B52:B67"/>
    <mergeCell ref="C52:C64"/>
    <mergeCell ref="C65:C67"/>
    <mergeCell ref="B68:B70"/>
    <mergeCell ref="G6:G7"/>
    <mergeCell ref="Q44:Q45"/>
    <mergeCell ref="A43:E45"/>
    <mergeCell ref="F44:F45"/>
    <mergeCell ref="G44:G45"/>
    <mergeCell ref="H44:H45"/>
    <mergeCell ref="I44:I45"/>
    <mergeCell ref="O44:O45"/>
    <mergeCell ref="P44:P45"/>
    <mergeCell ref="C30:E30"/>
    <mergeCell ref="D29:E29"/>
    <mergeCell ref="C13:E13"/>
    <mergeCell ref="C12:E12"/>
    <mergeCell ref="A5:E7"/>
    <mergeCell ref="B14:B29"/>
    <mergeCell ref="D27:E27"/>
    <mergeCell ref="F6:F7"/>
    <mergeCell ref="A8:A13"/>
    <mergeCell ref="C11:E11"/>
    <mergeCell ref="D18:E18"/>
    <mergeCell ref="B10:E10"/>
    <mergeCell ref="B9:E9"/>
    <mergeCell ref="I6:I7"/>
    <mergeCell ref="O6:O7"/>
    <mergeCell ref="P6:P7"/>
    <mergeCell ref="Q6:Q7"/>
    <mergeCell ref="H6:H7"/>
    <mergeCell ref="AA6:AA7"/>
    <mergeCell ref="R44:R45"/>
    <mergeCell ref="X44:X45"/>
    <mergeCell ref="Y44:Y45"/>
    <mergeCell ref="Z44:Z45"/>
    <mergeCell ref="AA44:AA45"/>
    <mergeCell ref="R6:R7"/>
    <mergeCell ref="X6:X7"/>
    <mergeCell ref="Y6:Y7"/>
    <mergeCell ref="Z6:Z7"/>
  </mergeCells>
  <phoneticPr fontId="4"/>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0" fitToHeight="2" orientation="landscape" useFirstPageNumber="1" verticalDpi="300" r:id="rId1"/>
  <headerFooter alignWithMargins="0"/>
  <rowBreaks count="1" manualBreakCount="1">
    <brk id="39" max="3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58"/>
  <sheetViews>
    <sheetView showGridLines="0" zoomScale="75" zoomScaleNormal="75" zoomScaleSheetLayoutView="70" workbookViewId="0"/>
  </sheetViews>
  <sheetFormatPr defaultRowHeight="13.5"/>
  <cols>
    <col min="1" max="1" width="17.85546875" style="333" customWidth="1"/>
    <col min="2" max="2" width="16.7109375" style="332" customWidth="1"/>
    <col min="3" max="3" width="14.7109375" style="332" customWidth="1"/>
    <col min="4" max="4" width="8.7109375" style="332" customWidth="1"/>
    <col min="5" max="5" width="14.7109375" style="332" customWidth="1"/>
    <col min="6" max="6" width="8.7109375" style="332" customWidth="1"/>
    <col min="7" max="7" width="14.7109375" style="332" customWidth="1"/>
    <col min="8" max="8" width="8.7109375" style="332" customWidth="1"/>
    <col min="9" max="9" width="14.7109375" style="332" customWidth="1"/>
    <col min="10" max="10" width="8.7109375" style="332" customWidth="1"/>
    <col min="11" max="11" width="14.5703125" style="332" customWidth="1"/>
    <col min="12" max="12" width="8.7109375" style="332" customWidth="1"/>
    <col min="13" max="13" width="14.5703125" style="332" customWidth="1"/>
    <col min="14" max="14" width="8.7109375" style="332" customWidth="1"/>
    <col min="15" max="15" width="14.5703125" style="332" customWidth="1"/>
    <col min="16" max="16" width="8.7109375" style="332" customWidth="1"/>
    <col min="17" max="17" width="14.5703125" style="332" customWidth="1"/>
    <col min="18" max="18" width="8.7109375" style="332" customWidth="1"/>
    <col min="19" max="19" width="14.5703125" style="332" customWidth="1"/>
    <col min="20" max="20" width="8.7109375" style="332" customWidth="1"/>
    <col min="21" max="21" width="14.5703125" style="332" customWidth="1"/>
    <col min="22" max="22" width="8.7109375" style="332" customWidth="1"/>
    <col min="23" max="23" width="14.5703125" style="332" customWidth="1"/>
    <col min="24" max="24" width="8.7109375" style="332" customWidth="1"/>
    <col min="25" max="25" width="14.5703125" style="332" customWidth="1"/>
    <col min="26" max="26" width="8.7109375" style="332" customWidth="1"/>
    <col min="27" max="27" width="14.5703125" style="332" customWidth="1"/>
    <col min="28" max="28" width="8.7109375" style="332" customWidth="1"/>
    <col min="29" max="29" width="14.5703125" style="332" customWidth="1"/>
    <col min="30" max="30" width="8.7109375" style="332" customWidth="1"/>
    <col min="31" max="31" width="14.5703125" style="332" customWidth="1"/>
    <col min="32" max="32" width="8.7109375" style="332" customWidth="1"/>
    <col min="33" max="33" width="14.5703125" style="332" customWidth="1"/>
    <col min="34" max="34" width="8.7109375" style="332" customWidth="1"/>
    <col min="35" max="35" width="14.5703125" style="332" customWidth="1"/>
    <col min="36" max="36" width="8.7109375" style="332" customWidth="1"/>
    <col min="37" max="37" width="14.5703125" style="332" customWidth="1"/>
    <col min="38" max="38" width="8.7109375" style="332" customWidth="1"/>
    <col min="39" max="39" width="14.5703125" style="332" customWidth="1"/>
    <col min="40" max="40" width="8.7109375" style="332" customWidth="1"/>
    <col min="41" max="41" width="14.5703125" style="332" customWidth="1"/>
    <col min="42" max="42" width="8.7109375" style="332" customWidth="1"/>
    <col min="43" max="43" width="14.5703125" style="332" customWidth="1"/>
    <col min="44" max="44" width="8.7109375" style="332" customWidth="1"/>
    <col min="45" max="45" width="14.5703125" style="332" customWidth="1"/>
    <col min="46" max="46" width="8.7109375" style="332" customWidth="1"/>
    <col min="47" max="47" width="14.5703125" style="332" customWidth="1"/>
    <col min="48" max="48" width="8.7109375" style="332" customWidth="1"/>
    <col min="49" max="49" width="17.85546875" style="332" customWidth="1"/>
    <col min="50" max="16384" width="9.140625" style="332"/>
  </cols>
  <sheetData>
    <row r="1" spans="1:49" s="231" customFormat="1" ht="37.5">
      <c r="A1" s="228" t="s">
        <v>188</v>
      </c>
      <c r="B1" s="228"/>
      <c r="C1" s="228"/>
      <c r="D1" s="229"/>
      <c r="E1" s="229"/>
      <c r="F1" s="229"/>
      <c r="G1" s="229"/>
      <c r="H1" s="229"/>
      <c r="I1" s="229"/>
      <c r="J1" s="229"/>
      <c r="K1" s="228"/>
      <c r="L1" s="228"/>
      <c r="M1" s="228"/>
      <c r="N1" s="228"/>
      <c r="O1" s="228"/>
      <c r="P1" s="228"/>
      <c r="Q1" s="228"/>
      <c r="R1" s="228"/>
      <c r="S1" s="228"/>
      <c r="T1" s="229"/>
      <c r="U1" s="228"/>
      <c r="V1" s="229"/>
      <c r="W1" s="229"/>
      <c r="X1" s="229"/>
      <c r="Y1" s="228"/>
      <c r="Z1" s="229"/>
      <c r="AA1" s="228"/>
      <c r="AB1" s="229"/>
      <c r="AC1" s="229"/>
      <c r="AD1" s="229"/>
      <c r="AE1" s="229"/>
      <c r="AF1" s="229"/>
      <c r="AG1" s="229"/>
      <c r="AH1" s="229"/>
      <c r="AI1" s="228"/>
      <c r="AJ1" s="229"/>
      <c r="AK1" s="228"/>
      <c r="AL1" s="229"/>
      <c r="AM1" s="228"/>
      <c r="AN1" s="229"/>
      <c r="AO1" s="228"/>
      <c r="AP1" s="229"/>
      <c r="AQ1" s="228"/>
      <c r="AR1" s="229"/>
      <c r="AS1" s="228"/>
      <c r="AT1" s="229"/>
      <c r="AU1" s="228"/>
      <c r="AV1" s="229"/>
      <c r="AW1" s="230"/>
    </row>
    <row r="2" spans="1:49" s="232" customFormat="1" ht="25.5" customHeight="1">
      <c r="AW2" s="233"/>
    </row>
    <row r="3" spans="1:49" s="238" customFormat="1" ht="25.5" customHeight="1" thickBot="1">
      <c r="A3" s="234" t="s">
        <v>168</v>
      </c>
      <c r="B3" s="235"/>
      <c r="C3" s="235"/>
      <c r="D3" s="235"/>
      <c r="E3" s="235"/>
      <c r="F3" s="235"/>
      <c r="G3" s="235"/>
      <c r="H3" s="235"/>
      <c r="I3" s="235"/>
      <c r="J3" s="235"/>
      <c r="K3" s="236"/>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c r="AP3" s="237"/>
      <c r="AQ3" s="237"/>
      <c r="AR3" s="237"/>
      <c r="AS3" s="237"/>
      <c r="AT3" s="237"/>
      <c r="AU3" s="237"/>
      <c r="AV3" s="237"/>
      <c r="AW3" s="236" t="s">
        <v>198</v>
      </c>
    </row>
    <row r="4" spans="1:49" s="247" customFormat="1" ht="36.75" customHeight="1" thickBot="1">
      <c r="A4" s="890" t="s">
        <v>73</v>
      </c>
      <c r="B4" s="239" t="s">
        <v>74</v>
      </c>
      <c r="C4" s="239"/>
      <c r="D4" s="240"/>
      <c r="E4" s="241"/>
      <c r="F4" s="241"/>
      <c r="G4" s="241"/>
      <c r="H4" s="241"/>
      <c r="I4" s="241"/>
      <c r="J4" s="240"/>
      <c r="K4" s="242" t="s">
        <v>75</v>
      </c>
      <c r="L4" s="241"/>
      <c r="M4" s="241"/>
      <c r="N4" s="241"/>
      <c r="O4" s="241"/>
      <c r="P4" s="241"/>
      <c r="Q4" s="241"/>
      <c r="R4" s="241"/>
      <c r="S4" s="243"/>
      <c r="T4" s="244"/>
      <c r="U4" s="242"/>
      <c r="V4" s="241"/>
      <c r="W4" s="241"/>
      <c r="X4" s="241"/>
      <c r="Y4" s="245"/>
      <c r="Z4" s="244"/>
      <c r="AA4" s="245"/>
      <c r="AB4" s="244"/>
      <c r="AC4" s="241"/>
      <c r="AD4" s="241"/>
      <c r="AE4" s="241"/>
      <c r="AF4" s="241"/>
      <c r="AG4" s="241"/>
      <c r="AH4" s="241"/>
      <c r="AI4" s="245"/>
      <c r="AJ4" s="240"/>
      <c r="AK4" s="245"/>
      <c r="AL4" s="244"/>
      <c r="AM4" s="242"/>
      <c r="AN4" s="241"/>
      <c r="AO4" s="245"/>
      <c r="AP4" s="241"/>
      <c r="AQ4" s="243"/>
      <c r="AR4" s="246"/>
      <c r="AS4" s="243"/>
      <c r="AT4" s="246"/>
      <c r="AU4" s="243"/>
      <c r="AV4" s="246"/>
      <c r="AW4" s="890" t="s">
        <v>73</v>
      </c>
    </row>
    <row r="5" spans="1:49" s="247" customFormat="1" ht="36.75" customHeight="1" thickBot="1">
      <c r="A5" s="891"/>
      <c r="B5" s="893" t="s">
        <v>76</v>
      </c>
      <c r="C5" s="904" t="s">
        <v>77</v>
      </c>
      <c r="D5" s="905"/>
      <c r="E5" s="248"/>
      <c r="F5" s="248"/>
      <c r="G5" s="248"/>
      <c r="H5" s="248"/>
      <c r="I5" s="248"/>
      <c r="J5" s="249"/>
      <c r="K5" s="242" t="s">
        <v>78</v>
      </c>
      <c r="L5" s="241"/>
      <c r="M5" s="241"/>
      <c r="N5" s="241"/>
      <c r="O5" s="241"/>
      <c r="P5" s="241"/>
      <c r="Q5" s="241"/>
      <c r="R5" s="241"/>
      <c r="S5" s="243"/>
      <c r="T5" s="244"/>
      <c r="U5" s="242"/>
      <c r="V5" s="241"/>
      <c r="W5" s="241"/>
      <c r="X5" s="241"/>
      <c r="Y5" s="245"/>
      <c r="Z5" s="244"/>
      <c r="AA5" s="245"/>
      <c r="AB5" s="244"/>
      <c r="AC5" s="241"/>
      <c r="AD5" s="241"/>
      <c r="AE5" s="241"/>
      <c r="AF5" s="241"/>
      <c r="AG5" s="241"/>
      <c r="AH5" s="241"/>
      <c r="AI5" s="245"/>
      <c r="AJ5" s="240"/>
      <c r="AK5" s="242"/>
      <c r="AL5" s="244"/>
      <c r="AM5" s="242"/>
      <c r="AN5" s="241"/>
      <c r="AO5" s="245"/>
      <c r="AP5" s="241"/>
      <c r="AQ5" s="243" t="s">
        <v>79</v>
      </c>
      <c r="AR5" s="246"/>
      <c r="AS5" s="243"/>
      <c r="AT5" s="246"/>
      <c r="AU5" s="243"/>
      <c r="AV5" s="246"/>
      <c r="AW5" s="891"/>
    </row>
    <row r="6" spans="1:49" s="247" customFormat="1" ht="36.75" customHeight="1" thickBot="1">
      <c r="A6" s="891"/>
      <c r="B6" s="894"/>
      <c r="C6" s="906"/>
      <c r="D6" s="907"/>
      <c r="E6" s="250"/>
      <c r="F6" s="250"/>
      <c r="G6" s="250"/>
      <c r="H6" s="250"/>
      <c r="I6" s="250"/>
      <c r="J6" s="251"/>
      <c r="K6" s="242" t="s">
        <v>80</v>
      </c>
      <c r="L6" s="241"/>
      <c r="M6" s="241"/>
      <c r="N6" s="241"/>
      <c r="O6" s="241"/>
      <c r="P6" s="241"/>
      <c r="Q6" s="241"/>
      <c r="R6" s="241"/>
      <c r="S6" s="243"/>
      <c r="T6" s="244"/>
      <c r="U6" s="242"/>
      <c r="V6" s="241"/>
      <c r="W6" s="241"/>
      <c r="X6" s="241"/>
      <c r="Y6" s="245"/>
      <c r="Z6" s="244"/>
      <c r="AA6" s="245"/>
      <c r="AB6" s="244"/>
      <c r="AC6" s="241"/>
      <c r="AD6" s="241"/>
      <c r="AE6" s="241"/>
      <c r="AF6" s="241"/>
      <c r="AG6" s="241"/>
      <c r="AH6" s="241"/>
      <c r="AI6" s="245"/>
      <c r="AJ6" s="240"/>
      <c r="AK6" s="243" t="s">
        <v>81</v>
      </c>
      <c r="AL6" s="244"/>
      <c r="AM6" s="242"/>
      <c r="AN6" s="241"/>
      <c r="AO6" s="245"/>
      <c r="AP6" s="241"/>
      <c r="AQ6" s="252"/>
      <c r="AR6" s="253"/>
      <c r="AS6" s="252"/>
      <c r="AT6" s="253"/>
      <c r="AU6" s="252"/>
      <c r="AV6" s="253"/>
      <c r="AW6" s="891"/>
    </row>
    <row r="7" spans="1:49" s="247" customFormat="1" ht="36.75" customHeight="1">
      <c r="A7" s="891"/>
      <c r="B7" s="894"/>
      <c r="C7" s="906"/>
      <c r="D7" s="907"/>
      <c r="E7" s="910" t="s">
        <v>82</v>
      </c>
      <c r="F7" s="910"/>
      <c r="G7" s="910" t="s">
        <v>83</v>
      </c>
      <c r="H7" s="910"/>
      <c r="I7" s="910" t="s">
        <v>84</v>
      </c>
      <c r="J7" s="912"/>
      <c r="K7" s="896" t="s">
        <v>85</v>
      </c>
      <c r="L7" s="897"/>
      <c r="M7" s="457"/>
      <c r="N7" s="457"/>
      <c r="O7" s="457"/>
      <c r="P7" s="457"/>
      <c r="Q7" s="457"/>
      <c r="R7" s="456"/>
      <c r="S7" s="900" t="s">
        <v>77</v>
      </c>
      <c r="T7" s="897"/>
      <c r="U7" s="254"/>
      <c r="V7" s="255"/>
      <c r="W7" s="255"/>
      <c r="X7" s="255"/>
      <c r="Y7" s="254"/>
      <c r="Z7" s="256"/>
      <c r="AA7" s="900" t="s">
        <v>86</v>
      </c>
      <c r="AB7" s="897"/>
      <c r="AC7" s="457"/>
      <c r="AD7" s="457"/>
      <c r="AE7" s="457"/>
      <c r="AF7" s="457"/>
      <c r="AG7" s="457"/>
      <c r="AH7" s="457"/>
      <c r="AI7" s="896" t="s">
        <v>87</v>
      </c>
      <c r="AJ7" s="919"/>
      <c r="AK7" s="896" t="s">
        <v>85</v>
      </c>
      <c r="AL7" s="918"/>
      <c r="AM7" s="900" t="s">
        <v>77</v>
      </c>
      <c r="AN7" s="897"/>
      <c r="AO7" s="896" t="s">
        <v>87</v>
      </c>
      <c r="AP7" s="919"/>
      <c r="AQ7" s="257" t="s">
        <v>88</v>
      </c>
      <c r="AR7" s="258"/>
      <c r="AS7" s="257" t="s">
        <v>89</v>
      </c>
      <c r="AT7" s="258"/>
      <c r="AU7" s="257" t="s">
        <v>90</v>
      </c>
      <c r="AV7" s="258"/>
      <c r="AW7" s="891"/>
    </row>
    <row r="8" spans="1:49" s="247" customFormat="1" ht="36.75" customHeight="1" thickBot="1">
      <c r="A8" s="892"/>
      <c r="B8" s="895"/>
      <c r="C8" s="908"/>
      <c r="D8" s="909"/>
      <c r="E8" s="911"/>
      <c r="F8" s="911"/>
      <c r="G8" s="911"/>
      <c r="H8" s="911"/>
      <c r="I8" s="911"/>
      <c r="J8" s="913"/>
      <c r="K8" s="898"/>
      <c r="L8" s="899"/>
      <c r="M8" s="903" t="s">
        <v>91</v>
      </c>
      <c r="N8" s="903"/>
      <c r="O8" s="903" t="s">
        <v>83</v>
      </c>
      <c r="P8" s="903"/>
      <c r="Q8" s="903" t="s">
        <v>84</v>
      </c>
      <c r="R8" s="903"/>
      <c r="S8" s="901"/>
      <c r="T8" s="899"/>
      <c r="U8" s="914" t="s">
        <v>82</v>
      </c>
      <c r="V8" s="915"/>
      <c r="W8" s="916" t="s">
        <v>83</v>
      </c>
      <c r="X8" s="917"/>
      <c r="Y8" s="259" t="s">
        <v>84</v>
      </c>
      <c r="Z8" s="260"/>
      <c r="AA8" s="901"/>
      <c r="AB8" s="902"/>
      <c r="AC8" s="903" t="s">
        <v>91</v>
      </c>
      <c r="AD8" s="903"/>
      <c r="AE8" s="903" t="s">
        <v>83</v>
      </c>
      <c r="AF8" s="903"/>
      <c r="AG8" s="903" t="s">
        <v>84</v>
      </c>
      <c r="AH8" s="903"/>
      <c r="AI8" s="898"/>
      <c r="AJ8" s="920"/>
      <c r="AK8" s="898"/>
      <c r="AL8" s="899"/>
      <c r="AM8" s="901"/>
      <c r="AN8" s="902"/>
      <c r="AO8" s="898"/>
      <c r="AP8" s="920"/>
      <c r="AQ8" s="454"/>
      <c r="AR8" s="455"/>
      <c r="AS8" s="454"/>
      <c r="AT8" s="455"/>
      <c r="AU8" s="454"/>
      <c r="AV8" s="455"/>
      <c r="AW8" s="892"/>
    </row>
    <row r="9" spans="1:49" s="247" customFormat="1" ht="12" customHeight="1">
      <c r="A9" s="458"/>
      <c r="B9" s="261" t="s">
        <v>92</v>
      </c>
      <c r="C9" s="261" t="s">
        <v>92</v>
      </c>
      <c r="D9" s="262" t="s">
        <v>92</v>
      </c>
      <c r="E9" s="263" t="s">
        <v>92</v>
      </c>
      <c r="F9" s="264" t="s">
        <v>92</v>
      </c>
      <c r="G9" s="264" t="s">
        <v>92</v>
      </c>
      <c r="H9" s="264" t="s">
        <v>92</v>
      </c>
      <c r="I9" s="264" t="s">
        <v>92</v>
      </c>
      <c r="J9" s="265" t="s">
        <v>92</v>
      </c>
      <c r="K9" s="266" t="s">
        <v>92</v>
      </c>
      <c r="L9" s="262" t="s">
        <v>92</v>
      </c>
      <c r="M9" s="263" t="s">
        <v>92</v>
      </c>
      <c r="N9" s="263" t="s">
        <v>92</v>
      </c>
      <c r="O9" s="263" t="s">
        <v>92</v>
      </c>
      <c r="P9" s="263" t="s">
        <v>92</v>
      </c>
      <c r="Q9" s="263" t="s">
        <v>92</v>
      </c>
      <c r="R9" s="263" t="s">
        <v>92</v>
      </c>
      <c r="S9" s="263" t="s">
        <v>92</v>
      </c>
      <c r="T9" s="262" t="s">
        <v>92</v>
      </c>
      <c r="U9" s="266" t="s">
        <v>92</v>
      </c>
      <c r="V9" s="264" t="s">
        <v>92</v>
      </c>
      <c r="W9" s="264" t="s">
        <v>92</v>
      </c>
      <c r="X9" s="264" t="s">
        <v>92</v>
      </c>
      <c r="Y9" s="264" t="s">
        <v>92</v>
      </c>
      <c r="Z9" s="262" t="s">
        <v>92</v>
      </c>
      <c r="AA9" s="264" t="s">
        <v>92</v>
      </c>
      <c r="AB9" s="264" t="s">
        <v>92</v>
      </c>
      <c r="AC9" s="262" t="s">
        <v>92</v>
      </c>
      <c r="AD9" s="266" t="s">
        <v>92</v>
      </c>
      <c r="AE9" s="262" t="s">
        <v>92</v>
      </c>
      <c r="AF9" s="266" t="s">
        <v>92</v>
      </c>
      <c r="AG9" s="262" t="s">
        <v>92</v>
      </c>
      <c r="AH9" s="266" t="s">
        <v>92</v>
      </c>
      <c r="AI9" s="261" t="s">
        <v>92</v>
      </c>
      <c r="AJ9" s="265" t="s">
        <v>92</v>
      </c>
      <c r="AK9" s="264" t="s">
        <v>92</v>
      </c>
      <c r="AL9" s="262" t="s">
        <v>92</v>
      </c>
      <c r="AM9" s="266" t="s">
        <v>92</v>
      </c>
      <c r="AN9" s="264" t="s">
        <v>92</v>
      </c>
      <c r="AO9" s="261" t="s">
        <v>92</v>
      </c>
      <c r="AP9" s="265" t="s">
        <v>92</v>
      </c>
      <c r="AQ9" s="261" t="s">
        <v>92</v>
      </c>
      <c r="AR9" s="265" t="s">
        <v>92</v>
      </c>
      <c r="AS9" s="264" t="s">
        <v>92</v>
      </c>
      <c r="AT9" s="264" t="s">
        <v>92</v>
      </c>
      <c r="AU9" s="261" t="s">
        <v>92</v>
      </c>
      <c r="AV9" s="265" t="s">
        <v>92</v>
      </c>
      <c r="AW9" s="458"/>
    </row>
    <row r="10" spans="1:49" s="282" customFormat="1" ht="36.75" customHeight="1" thickBot="1">
      <c r="A10" s="267" t="s">
        <v>93</v>
      </c>
      <c r="B10" s="268">
        <v>745926938</v>
      </c>
      <c r="C10" s="269">
        <v>9028969</v>
      </c>
      <c r="D10" s="270">
        <v>121.04361084221898</v>
      </c>
      <c r="E10" s="271">
        <v>6302086</v>
      </c>
      <c r="F10" s="272">
        <v>84.486639092259182</v>
      </c>
      <c r="G10" s="273">
        <v>1420813</v>
      </c>
      <c r="H10" s="272">
        <v>19.047616162107289</v>
      </c>
      <c r="I10" s="273">
        <v>1306070</v>
      </c>
      <c r="J10" s="274">
        <v>17.509355587852493</v>
      </c>
      <c r="K10" s="275">
        <v>7177790</v>
      </c>
      <c r="L10" s="276">
        <v>97.637585380726392</v>
      </c>
      <c r="M10" s="277">
        <v>4072123</v>
      </c>
      <c r="N10" s="270">
        <v>55.392015800590386</v>
      </c>
      <c r="O10" s="277">
        <v>1623766</v>
      </c>
      <c r="P10" s="270">
        <v>22.087660890513735</v>
      </c>
      <c r="Q10" s="277">
        <v>1481901</v>
      </c>
      <c r="R10" s="270">
        <v>20.157908689622268</v>
      </c>
      <c r="S10" s="271">
        <v>2470883</v>
      </c>
      <c r="T10" s="276">
        <v>33.610770150462102</v>
      </c>
      <c r="U10" s="278">
        <v>1163956</v>
      </c>
      <c r="V10" s="272">
        <v>15.832986661550249</v>
      </c>
      <c r="W10" s="277">
        <v>600101</v>
      </c>
      <c r="X10" s="272">
        <v>8.163015722744646</v>
      </c>
      <c r="Y10" s="279">
        <v>706826</v>
      </c>
      <c r="Z10" s="276">
        <v>9.6147677661672066</v>
      </c>
      <c r="AA10" s="280">
        <v>40947</v>
      </c>
      <c r="AB10" s="272">
        <v>0.55699124780532783</v>
      </c>
      <c r="AC10" s="273">
        <v>17875</v>
      </c>
      <c r="AD10" s="281">
        <v>0.24314891333968872</v>
      </c>
      <c r="AE10" s="273">
        <v>3555</v>
      </c>
      <c r="AF10" s="281">
        <v>4.8357727939725509E-2</v>
      </c>
      <c r="AG10" s="273">
        <v>19517</v>
      </c>
      <c r="AH10" s="281">
        <v>0.26548460652591355</v>
      </c>
      <c r="AI10" s="268">
        <v>9689620</v>
      </c>
      <c r="AJ10" s="274">
        <v>131.80534677899382</v>
      </c>
      <c r="AK10" s="279">
        <v>198638</v>
      </c>
      <c r="AL10" s="276">
        <v>2.7020203551311375</v>
      </c>
      <c r="AM10" s="278">
        <v>101252</v>
      </c>
      <c r="AN10" s="272">
        <v>1.3773042670472819</v>
      </c>
      <c r="AO10" s="268">
        <v>299890</v>
      </c>
      <c r="AP10" s="274">
        <v>4.0793246221784196</v>
      </c>
      <c r="AQ10" s="268">
        <v>1300310</v>
      </c>
      <c r="AR10" s="274">
        <v>17.432136228870181</v>
      </c>
      <c r="AS10" s="278">
        <v>206111</v>
      </c>
      <c r="AT10" s="272">
        <v>2.7631526561117439</v>
      </c>
      <c r="AU10" s="268">
        <v>559927</v>
      </c>
      <c r="AV10" s="274">
        <v>7.5064590307100554</v>
      </c>
      <c r="AW10" s="459" t="s">
        <v>201</v>
      </c>
    </row>
    <row r="11" spans="1:49" s="299" customFormat="1" ht="36.75" customHeight="1">
      <c r="A11" s="283" t="s">
        <v>94</v>
      </c>
      <c r="B11" s="284">
        <v>28425254</v>
      </c>
      <c r="C11" s="285">
        <v>604174</v>
      </c>
      <c r="D11" s="286">
        <v>212.54832058844576</v>
      </c>
      <c r="E11" s="287">
        <v>382672</v>
      </c>
      <c r="F11" s="288">
        <v>134.62395094165208</v>
      </c>
      <c r="G11" s="289">
        <v>100473</v>
      </c>
      <c r="H11" s="288">
        <v>35.346385998872691</v>
      </c>
      <c r="I11" s="289">
        <v>121029</v>
      </c>
      <c r="J11" s="290">
        <v>42.577983647920966</v>
      </c>
      <c r="K11" s="291">
        <v>397026</v>
      </c>
      <c r="L11" s="292">
        <v>147.34952451343992</v>
      </c>
      <c r="M11" s="293">
        <v>213179</v>
      </c>
      <c r="N11" s="286">
        <v>79.117801570301722</v>
      </c>
      <c r="O11" s="293">
        <v>91137</v>
      </c>
      <c r="P11" s="286">
        <v>33.823965220366865</v>
      </c>
      <c r="Q11" s="293">
        <v>92710</v>
      </c>
      <c r="R11" s="286">
        <v>34.407757722771343</v>
      </c>
      <c r="S11" s="287">
        <v>144852</v>
      </c>
      <c r="T11" s="292">
        <v>53.7593843345796</v>
      </c>
      <c r="U11" s="294">
        <v>68270</v>
      </c>
      <c r="V11" s="288">
        <v>25.337262644090167</v>
      </c>
      <c r="W11" s="293">
        <v>30125</v>
      </c>
      <c r="X11" s="295">
        <v>11.180387244078165</v>
      </c>
      <c r="Y11" s="296">
        <v>46457</v>
      </c>
      <c r="Z11" s="292">
        <v>17.241734446411265</v>
      </c>
      <c r="AA11" s="297">
        <v>2418</v>
      </c>
      <c r="AB11" s="288">
        <v>0.89740004501845649</v>
      </c>
      <c r="AC11" s="289">
        <v>824</v>
      </c>
      <c r="AD11" s="298">
        <v>0.30581374569694303</v>
      </c>
      <c r="AE11" s="289">
        <v>327</v>
      </c>
      <c r="AF11" s="298">
        <v>0.12136055199381111</v>
      </c>
      <c r="AG11" s="289">
        <v>1267</v>
      </c>
      <c r="AH11" s="298">
        <v>0.47022574732770239</v>
      </c>
      <c r="AI11" s="284">
        <v>544296</v>
      </c>
      <c r="AJ11" s="290">
        <v>202.00630889303798</v>
      </c>
      <c r="AK11" s="296">
        <v>13470</v>
      </c>
      <c r="AL11" s="292">
        <v>4.9991640224973564</v>
      </c>
      <c r="AM11" s="294">
        <v>5419</v>
      </c>
      <c r="AN11" s="288">
        <v>2.0111707377812307</v>
      </c>
      <c r="AO11" s="284">
        <v>18889</v>
      </c>
      <c r="AP11" s="290">
        <v>7.010334760278587</v>
      </c>
      <c r="AQ11" s="284">
        <v>57244</v>
      </c>
      <c r="AR11" s="290">
        <v>20.138430425283094</v>
      </c>
      <c r="AS11" s="294">
        <v>7825</v>
      </c>
      <c r="AT11" s="288">
        <v>2.7528338005352562</v>
      </c>
      <c r="AU11" s="284">
        <v>19121</v>
      </c>
      <c r="AV11" s="290">
        <v>6.7267648690140112</v>
      </c>
      <c r="AW11" s="283" t="s">
        <v>202</v>
      </c>
    </row>
    <row r="12" spans="1:49" s="299" customFormat="1" ht="36.75" customHeight="1">
      <c r="A12" s="300" t="s">
        <v>95</v>
      </c>
      <c r="B12" s="301">
        <v>7167248</v>
      </c>
      <c r="C12" s="302">
        <v>68553</v>
      </c>
      <c r="D12" s="303">
        <v>95.647590260585375</v>
      </c>
      <c r="E12" s="304">
        <v>46460</v>
      </c>
      <c r="F12" s="305">
        <v>64.822648804673705</v>
      </c>
      <c r="G12" s="306">
        <v>13930</v>
      </c>
      <c r="H12" s="305">
        <v>19.435632756115037</v>
      </c>
      <c r="I12" s="306">
        <v>8163</v>
      </c>
      <c r="J12" s="307">
        <v>11.389308699796629</v>
      </c>
      <c r="K12" s="308">
        <v>66434</v>
      </c>
      <c r="L12" s="309">
        <v>93.420151485372614</v>
      </c>
      <c r="M12" s="310">
        <v>36251</v>
      </c>
      <c r="N12" s="303">
        <v>50.976516715781713</v>
      </c>
      <c r="O12" s="310">
        <v>16174</v>
      </c>
      <c r="P12" s="303">
        <v>22.744039650245607</v>
      </c>
      <c r="Q12" s="310">
        <v>14009</v>
      </c>
      <c r="R12" s="303">
        <v>19.69959511934529</v>
      </c>
      <c r="S12" s="304">
        <v>20448</v>
      </c>
      <c r="T12" s="309">
        <v>28.754180955126884</v>
      </c>
      <c r="U12" s="311">
        <v>9800</v>
      </c>
      <c r="V12" s="305">
        <v>13.780857460888274</v>
      </c>
      <c r="W12" s="310">
        <v>4577</v>
      </c>
      <c r="X12" s="305">
        <v>6.4362229182128194</v>
      </c>
      <c r="Y12" s="312">
        <v>6071</v>
      </c>
      <c r="Z12" s="309">
        <v>8.5371005760257859</v>
      </c>
      <c r="AA12" s="313">
        <v>181</v>
      </c>
      <c r="AB12" s="305">
        <v>0.25452400004293652</v>
      </c>
      <c r="AC12" s="306">
        <v>81</v>
      </c>
      <c r="AD12" s="314">
        <v>0.11390300554407655</v>
      </c>
      <c r="AE12" s="306">
        <v>14</v>
      </c>
      <c r="AF12" s="314">
        <v>1.9686939229840394E-2</v>
      </c>
      <c r="AG12" s="306">
        <v>86</v>
      </c>
      <c r="AH12" s="314">
        <v>0.12093405526901954</v>
      </c>
      <c r="AI12" s="301">
        <v>87063</v>
      </c>
      <c r="AJ12" s="307">
        <v>122.42885644054245</v>
      </c>
      <c r="AK12" s="312">
        <v>620</v>
      </c>
      <c r="AL12" s="309">
        <v>0.87185016589293174</v>
      </c>
      <c r="AM12" s="311">
        <v>263</v>
      </c>
      <c r="AN12" s="305">
        <v>0.36983321553200166</v>
      </c>
      <c r="AO12" s="301">
        <v>883</v>
      </c>
      <c r="AP12" s="307">
        <v>1.2416833814249333</v>
      </c>
      <c r="AQ12" s="301">
        <v>10995</v>
      </c>
      <c r="AR12" s="307">
        <v>15.340616091420307</v>
      </c>
      <c r="AS12" s="311">
        <v>2001</v>
      </c>
      <c r="AT12" s="305">
        <v>2.791866557429016</v>
      </c>
      <c r="AU12" s="301">
        <v>6318</v>
      </c>
      <c r="AV12" s="307">
        <v>8.8150989054655291</v>
      </c>
      <c r="AW12" s="300" t="s">
        <v>203</v>
      </c>
    </row>
    <row r="13" spans="1:49" s="299" customFormat="1" ht="36.75" customHeight="1">
      <c r="A13" s="300" t="s">
        <v>96</v>
      </c>
      <c r="B13" s="301">
        <v>5866829</v>
      </c>
      <c r="C13" s="302">
        <v>50723</v>
      </c>
      <c r="D13" s="303">
        <v>86.457266779038562</v>
      </c>
      <c r="E13" s="304">
        <v>31542</v>
      </c>
      <c r="F13" s="305">
        <v>53.763285072736906</v>
      </c>
      <c r="G13" s="306">
        <v>11065</v>
      </c>
      <c r="H13" s="305">
        <v>18.860273582202584</v>
      </c>
      <c r="I13" s="306">
        <v>8116</v>
      </c>
      <c r="J13" s="307">
        <v>13.833708124099065</v>
      </c>
      <c r="K13" s="308">
        <v>70587</v>
      </c>
      <c r="L13" s="309">
        <v>120.57008382018159</v>
      </c>
      <c r="M13" s="310">
        <v>39810</v>
      </c>
      <c r="N13" s="303">
        <v>67.999703017289718</v>
      </c>
      <c r="O13" s="310">
        <v>15439</v>
      </c>
      <c r="P13" s="303">
        <v>26.371449758451039</v>
      </c>
      <c r="Q13" s="310">
        <v>15338</v>
      </c>
      <c r="R13" s="303">
        <v>26.198931044440833</v>
      </c>
      <c r="S13" s="304">
        <v>23675</v>
      </c>
      <c r="T13" s="309">
        <v>40.439411427639634</v>
      </c>
      <c r="U13" s="311">
        <v>10479</v>
      </c>
      <c r="V13" s="305">
        <v>17.899243605078595</v>
      </c>
      <c r="W13" s="310">
        <v>5418</v>
      </c>
      <c r="X13" s="305">
        <v>9.2545187376959479</v>
      </c>
      <c r="Y13" s="312">
        <v>7778</v>
      </c>
      <c r="Z13" s="309">
        <v>13.285649084865096</v>
      </c>
      <c r="AA13" s="313">
        <v>287</v>
      </c>
      <c r="AB13" s="305">
        <v>0.4902264447616716</v>
      </c>
      <c r="AC13" s="306">
        <v>64</v>
      </c>
      <c r="AD13" s="314">
        <v>0.10931878907577347</v>
      </c>
      <c r="AE13" s="306">
        <v>2</v>
      </c>
      <c r="AF13" s="314">
        <v>3.4162121586179209E-3</v>
      </c>
      <c r="AG13" s="306">
        <v>221</v>
      </c>
      <c r="AH13" s="314">
        <v>0.37749144352728026</v>
      </c>
      <c r="AI13" s="301">
        <v>94549</v>
      </c>
      <c r="AJ13" s="307">
        <v>161.49972169258291</v>
      </c>
      <c r="AK13" s="312">
        <v>1382</v>
      </c>
      <c r="AL13" s="309">
        <v>2.3606026016049833</v>
      </c>
      <c r="AM13" s="311">
        <v>1060</v>
      </c>
      <c r="AN13" s="305">
        <v>1.8105924440674979</v>
      </c>
      <c r="AO13" s="301">
        <v>2442</v>
      </c>
      <c r="AP13" s="307">
        <v>4.1711950456724818</v>
      </c>
      <c r="AQ13" s="301">
        <v>10805</v>
      </c>
      <c r="AR13" s="307">
        <v>18.417104026723806</v>
      </c>
      <c r="AS13" s="311">
        <v>1088</v>
      </c>
      <c r="AT13" s="305">
        <v>1.8544941398496531</v>
      </c>
      <c r="AU13" s="301">
        <v>4038</v>
      </c>
      <c r="AV13" s="307">
        <v>6.8827640962434726</v>
      </c>
      <c r="AW13" s="300" t="s">
        <v>96</v>
      </c>
    </row>
    <row r="14" spans="1:49" s="299" customFormat="1" ht="36.75" customHeight="1">
      <c r="A14" s="300" t="s">
        <v>97</v>
      </c>
      <c r="B14" s="301">
        <v>12564907</v>
      </c>
      <c r="C14" s="302">
        <v>80313</v>
      </c>
      <c r="D14" s="303">
        <v>63.91849935697892</v>
      </c>
      <c r="E14" s="304">
        <v>55152</v>
      </c>
      <c r="F14" s="305">
        <v>43.893679435908275</v>
      </c>
      <c r="G14" s="306">
        <v>17404</v>
      </c>
      <c r="H14" s="305">
        <v>13.851276416132645</v>
      </c>
      <c r="I14" s="306">
        <v>7757</v>
      </c>
      <c r="J14" s="307">
        <v>6.1735435049379985</v>
      </c>
      <c r="K14" s="308">
        <v>149237</v>
      </c>
      <c r="L14" s="309">
        <v>119.94201132426261</v>
      </c>
      <c r="M14" s="310">
        <v>86597</v>
      </c>
      <c r="N14" s="303">
        <v>69.598144928182478</v>
      </c>
      <c r="O14" s="310">
        <v>33699</v>
      </c>
      <c r="P14" s="303">
        <v>27.083939235017628</v>
      </c>
      <c r="Q14" s="310">
        <v>28941</v>
      </c>
      <c r="R14" s="303">
        <v>23.2599271610625</v>
      </c>
      <c r="S14" s="304">
        <v>44650</v>
      </c>
      <c r="T14" s="309">
        <v>35.885275137052645</v>
      </c>
      <c r="U14" s="311">
        <v>18959</v>
      </c>
      <c r="V14" s="305">
        <v>15.237378081150753</v>
      </c>
      <c r="W14" s="310">
        <v>12893</v>
      </c>
      <c r="X14" s="305">
        <v>10.36212435256483</v>
      </c>
      <c r="Y14" s="312">
        <v>12798</v>
      </c>
      <c r="Z14" s="309">
        <v>10.285772703337061</v>
      </c>
      <c r="AA14" s="313">
        <v>587</v>
      </c>
      <c r="AB14" s="305">
        <v>0.47177282207054655</v>
      </c>
      <c r="AC14" s="306">
        <v>234</v>
      </c>
      <c r="AD14" s="314">
        <v>0.18806616757156369</v>
      </c>
      <c r="AE14" s="306">
        <v>13</v>
      </c>
      <c r="AF14" s="314">
        <v>1.0448120420642427E-2</v>
      </c>
      <c r="AG14" s="306">
        <v>340</v>
      </c>
      <c r="AH14" s="314">
        <v>0.27325853407834044</v>
      </c>
      <c r="AI14" s="301">
        <v>194474</v>
      </c>
      <c r="AJ14" s="307">
        <v>156.29905928338579</v>
      </c>
      <c r="AK14" s="312">
        <v>934</v>
      </c>
      <c r="AL14" s="309">
        <v>0.75065726714461745</v>
      </c>
      <c r="AM14" s="311">
        <v>1437</v>
      </c>
      <c r="AN14" s="305">
        <v>1.1549191572663975</v>
      </c>
      <c r="AO14" s="301">
        <v>2371</v>
      </c>
      <c r="AP14" s="307">
        <v>1.9055764244110152</v>
      </c>
      <c r="AQ14" s="301">
        <v>23383</v>
      </c>
      <c r="AR14" s="307">
        <v>18.609767664814392</v>
      </c>
      <c r="AS14" s="311">
        <v>4282</v>
      </c>
      <c r="AT14" s="305">
        <v>3.4079042526936334</v>
      </c>
      <c r="AU14" s="301">
        <v>9697</v>
      </c>
      <c r="AV14" s="307">
        <v>7.717526281730537</v>
      </c>
      <c r="AW14" s="300" t="s">
        <v>97</v>
      </c>
    </row>
    <row r="15" spans="1:49" s="299" customFormat="1" ht="36.75" customHeight="1">
      <c r="A15" s="300" t="s">
        <v>98</v>
      </c>
      <c r="B15" s="301">
        <v>5723177</v>
      </c>
      <c r="C15" s="302">
        <v>25664</v>
      </c>
      <c r="D15" s="303">
        <v>44.842226616440477</v>
      </c>
      <c r="E15" s="304">
        <v>17588</v>
      </c>
      <c r="F15" s="305">
        <v>30.73118304745773</v>
      </c>
      <c r="G15" s="306">
        <v>5419</v>
      </c>
      <c r="H15" s="305">
        <v>9.4685172239125226</v>
      </c>
      <c r="I15" s="306">
        <v>2657</v>
      </c>
      <c r="J15" s="307">
        <v>4.6425263450702294</v>
      </c>
      <c r="K15" s="308">
        <v>56050</v>
      </c>
      <c r="L15" s="309">
        <v>98.271146662103419</v>
      </c>
      <c r="M15" s="310">
        <v>33000</v>
      </c>
      <c r="N15" s="303">
        <v>57.858123815332966</v>
      </c>
      <c r="O15" s="310">
        <v>11659</v>
      </c>
      <c r="P15" s="303">
        <v>20.441450471605062</v>
      </c>
      <c r="Q15" s="310">
        <v>11391</v>
      </c>
      <c r="R15" s="303">
        <v>19.971572375165387</v>
      </c>
      <c r="S15" s="304">
        <v>14137</v>
      </c>
      <c r="T15" s="309">
        <v>24.786069587192792</v>
      </c>
      <c r="U15" s="311">
        <v>5735</v>
      </c>
      <c r="V15" s="305">
        <v>10.05504060851317</v>
      </c>
      <c r="W15" s="310">
        <v>4406</v>
      </c>
      <c r="X15" s="305">
        <v>7.724936167586578</v>
      </c>
      <c r="Y15" s="312">
        <v>3996</v>
      </c>
      <c r="Z15" s="309">
        <v>7.0060928110930467</v>
      </c>
      <c r="AA15" s="313">
        <v>138</v>
      </c>
      <c r="AB15" s="305">
        <v>0.24195215413684698</v>
      </c>
      <c r="AC15" s="306">
        <v>21</v>
      </c>
      <c r="AD15" s="314">
        <v>3.6818806064302802E-2</v>
      </c>
      <c r="AE15" s="306">
        <v>1</v>
      </c>
      <c r="AF15" s="314">
        <v>1.7532764792525142E-3</v>
      </c>
      <c r="AG15" s="306">
        <v>116</v>
      </c>
      <c r="AH15" s="314">
        <v>0.20338007159329163</v>
      </c>
      <c r="AI15" s="301">
        <v>70325</v>
      </c>
      <c r="AJ15" s="307">
        <v>123.29916840343307</v>
      </c>
      <c r="AK15" s="312">
        <v>765</v>
      </c>
      <c r="AL15" s="309">
        <v>1.3412565066281734</v>
      </c>
      <c r="AM15" s="311">
        <v>760</v>
      </c>
      <c r="AN15" s="305">
        <v>1.3324901242319107</v>
      </c>
      <c r="AO15" s="301">
        <v>1525</v>
      </c>
      <c r="AP15" s="307">
        <v>2.6737466308600841</v>
      </c>
      <c r="AQ15" s="301">
        <v>7578</v>
      </c>
      <c r="AR15" s="307">
        <v>13.240897494520961</v>
      </c>
      <c r="AS15" s="311">
        <v>1450</v>
      </c>
      <c r="AT15" s="305">
        <v>2.533557847328503</v>
      </c>
      <c r="AU15" s="301">
        <v>5666</v>
      </c>
      <c r="AV15" s="307">
        <v>9.9000956985953792</v>
      </c>
      <c r="AW15" s="300" t="s">
        <v>98</v>
      </c>
    </row>
    <row r="16" spans="1:49" s="299" customFormat="1" ht="36.75" customHeight="1">
      <c r="A16" s="300" t="s">
        <v>99</v>
      </c>
      <c r="B16" s="301">
        <v>5785887</v>
      </c>
      <c r="C16" s="302">
        <v>35355</v>
      </c>
      <c r="D16" s="303">
        <v>61.105583292587639</v>
      </c>
      <c r="E16" s="304">
        <v>26073</v>
      </c>
      <c r="F16" s="305">
        <v>45.063099227482319</v>
      </c>
      <c r="G16" s="306">
        <v>5162</v>
      </c>
      <c r="H16" s="305">
        <v>8.9217089791072652</v>
      </c>
      <c r="I16" s="306">
        <v>4120</v>
      </c>
      <c r="J16" s="307">
        <v>7.1207750859980505</v>
      </c>
      <c r="K16" s="308">
        <v>47257</v>
      </c>
      <c r="L16" s="309">
        <v>82.282842038719707</v>
      </c>
      <c r="M16" s="310">
        <v>26937</v>
      </c>
      <c r="N16" s="303">
        <v>46.902107962777841</v>
      </c>
      <c r="O16" s="310">
        <v>9208</v>
      </c>
      <c r="P16" s="303">
        <v>16.032765717090189</v>
      </c>
      <c r="Q16" s="310">
        <v>11112</v>
      </c>
      <c r="R16" s="303">
        <v>19.34796835885167</v>
      </c>
      <c r="S16" s="304">
        <v>14698</v>
      </c>
      <c r="T16" s="309">
        <v>25.591832157883534</v>
      </c>
      <c r="U16" s="311">
        <v>7441</v>
      </c>
      <c r="V16" s="305">
        <v>12.956104441884024</v>
      </c>
      <c r="W16" s="310">
        <v>3509</v>
      </c>
      <c r="X16" s="305">
        <v>6.1097931039606292</v>
      </c>
      <c r="Y16" s="312">
        <v>3748</v>
      </c>
      <c r="Z16" s="309">
        <v>6.525934612038883</v>
      </c>
      <c r="AA16" s="313">
        <v>82</v>
      </c>
      <c r="AB16" s="305">
        <v>0.14277658436157639</v>
      </c>
      <c r="AC16" s="306">
        <v>50</v>
      </c>
      <c r="AD16" s="314">
        <v>8.7058892903400256E-2</v>
      </c>
      <c r="AE16" s="306">
        <v>0</v>
      </c>
      <c r="AF16" s="314">
        <v>0</v>
      </c>
      <c r="AG16" s="306">
        <v>32</v>
      </c>
      <c r="AH16" s="314">
        <v>5.5717691458176156E-2</v>
      </c>
      <c r="AI16" s="301">
        <v>62037</v>
      </c>
      <c r="AJ16" s="307">
        <v>108.01745078096482</v>
      </c>
      <c r="AK16" s="312">
        <v>966</v>
      </c>
      <c r="AL16" s="309">
        <v>1.6819778108936927</v>
      </c>
      <c r="AM16" s="311">
        <v>633</v>
      </c>
      <c r="AN16" s="305">
        <v>1.102165584157047</v>
      </c>
      <c r="AO16" s="301">
        <v>1599</v>
      </c>
      <c r="AP16" s="307">
        <v>2.7841433950507395</v>
      </c>
      <c r="AQ16" s="301">
        <v>11488</v>
      </c>
      <c r="AR16" s="307">
        <v>19.855209754355727</v>
      </c>
      <c r="AS16" s="311">
        <v>1288</v>
      </c>
      <c r="AT16" s="305">
        <v>2.2261063861081283</v>
      </c>
      <c r="AU16" s="301">
        <v>4100</v>
      </c>
      <c r="AV16" s="307">
        <v>7.0862082166485454</v>
      </c>
      <c r="AW16" s="300" t="s">
        <v>99</v>
      </c>
    </row>
    <row r="17" spans="1:49" s="299" customFormat="1" ht="36.75" customHeight="1">
      <c r="A17" s="300" t="s">
        <v>100</v>
      </c>
      <c r="B17" s="301">
        <v>10132292</v>
      </c>
      <c r="C17" s="302">
        <v>78397</v>
      </c>
      <c r="D17" s="303">
        <v>77.373411662435316</v>
      </c>
      <c r="E17" s="304">
        <v>56199</v>
      </c>
      <c r="F17" s="305">
        <v>55.465239256823629</v>
      </c>
      <c r="G17" s="306">
        <v>14778</v>
      </c>
      <c r="H17" s="305">
        <v>14.585051437522724</v>
      </c>
      <c r="I17" s="306">
        <v>7420</v>
      </c>
      <c r="J17" s="307">
        <v>7.3231209680889577</v>
      </c>
      <c r="K17" s="308">
        <v>112778</v>
      </c>
      <c r="L17" s="309">
        <v>112.23241578040827</v>
      </c>
      <c r="M17" s="310">
        <v>58289</v>
      </c>
      <c r="N17" s="303">
        <v>58.007016292399392</v>
      </c>
      <c r="O17" s="310">
        <v>25223</v>
      </c>
      <c r="P17" s="303">
        <v>25.100979120300394</v>
      </c>
      <c r="Q17" s="310">
        <v>29266</v>
      </c>
      <c r="R17" s="303">
        <v>29.124420367708495</v>
      </c>
      <c r="S17" s="304">
        <v>26671</v>
      </c>
      <c r="T17" s="309">
        <v>26.541974155236563</v>
      </c>
      <c r="U17" s="311">
        <v>11935</v>
      </c>
      <c r="V17" s="305">
        <v>11.877262252736996</v>
      </c>
      <c r="W17" s="310">
        <v>4925</v>
      </c>
      <c r="X17" s="305">
        <v>4.9011744109534732</v>
      </c>
      <c r="Y17" s="312">
        <v>9811</v>
      </c>
      <c r="Z17" s="309">
        <v>9.7635374915460957</v>
      </c>
      <c r="AA17" s="313">
        <v>621</v>
      </c>
      <c r="AB17" s="305">
        <v>0.61799579882276279</v>
      </c>
      <c r="AC17" s="306">
        <v>389</v>
      </c>
      <c r="AD17" s="314">
        <v>0.38711814129155347</v>
      </c>
      <c r="AE17" s="306">
        <v>14</v>
      </c>
      <c r="AF17" s="314">
        <v>1.3932272437228147E-2</v>
      </c>
      <c r="AG17" s="306">
        <v>218</v>
      </c>
      <c r="AH17" s="314">
        <v>0.21694538509398115</v>
      </c>
      <c r="AI17" s="301">
        <v>140070</v>
      </c>
      <c r="AJ17" s="307">
        <v>139.39238573446761</v>
      </c>
      <c r="AK17" s="312">
        <v>1901</v>
      </c>
      <c r="AL17" s="309">
        <v>1.8918035645121936</v>
      </c>
      <c r="AM17" s="311">
        <v>953</v>
      </c>
      <c r="AN17" s="305">
        <v>0.9483896880484588</v>
      </c>
      <c r="AO17" s="301">
        <v>2854</v>
      </c>
      <c r="AP17" s="307">
        <v>2.8401932525606526</v>
      </c>
      <c r="AQ17" s="301">
        <v>16573</v>
      </c>
      <c r="AR17" s="307">
        <v>16.356615067943167</v>
      </c>
      <c r="AS17" s="311">
        <v>3297</v>
      </c>
      <c r="AT17" s="305">
        <v>3.2539528075187727</v>
      </c>
      <c r="AU17" s="301">
        <v>6095</v>
      </c>
      <c r="AV17" s="307">
        <v>6.0154207952159293</v>
      </c>
      <c r="AW17" s="300" t="s">
        <v>100</v>
      </c>
    </row>
    <row r="18" spans="1:49" s="299" customFormat="1" ht="36.75" customHeight="1">
      <c r="A18" s="300" t="s">
        <v>101</v>
      </c>
      <c r="B18" s="301">
        <v>16209994</v>
      </c>
      <c r="C18" s="302">
        <v>184130</v>
      </c>
      <c r="D18" s="303">
        <v>113.59041835549105</v>
      </c>
      <c r="E18" s="304">
        <v>105186</v>
      </c>
      <c r="F18" s="305">
        <v>64.889598355187545</v>
      </c>
      <c r="G18" s="306">
        <v>45689</v>
      </c>
      <c r="H18" s="305">
        <v>28.185698279715588</v>
      </c>
      <c r="I18" s="306">
        <v>33255</v>
      </c>
      <c r="J18" s="307">
        <v>20.515121720587928</v>
      </c>
      <c r="K18" s="308">
        <v>136420</v>
      </c>
      <c r="L18" s="309">
        <v>84.839226494117369</v>
      </c>
      <c r="M18" s="310">
        <v>79073</v>
      </c>
      <c r="N18" s="303">
        <v>49.175283364384569</v>
      </c>
      <c r="O18" s="310">
        <v>31468</v>
      </c>
      <c r="P18" s="303">
        <v>19.569863504741871</v>
      </c>
      <c r="Q18" s="310">
        <v>25879</v>
      </c>
      <c r="R18" s="303">
        <v>16.094079624990936</v>
      </c>
      <c r="S18" s="304">
        <v>69451</v>
      </c>
      <c r="T18" s="309">
        <v>43.191387767504366</v>
      </c>
      <c r="U18" s="311">
        <v>31962</v>
      </c>
      <c r="V18" s="305">
        <v>19.877080759455943</v>
      </c>
      <c r="W18" s="310">
        <v>17686</v>
      </c>
      <c r="X18" s="305">
        <v>10.998875236585251</v>
      </c>
      <c r="Y18" s="312">
        <v>19803</v>
      </c>
      <c r="Z18" s="309">
        <v>12.315431771463176</v>
      </c>
      <c r="AA18" s="313">
        <v>1562</v>
      </c>
      <c r="AB18" s="305">
        <v>0.9714035462821532</v>
      </c>
      <c r="AC18" s="306">
        <v>862</v>
      </c>
      <c r="AD18" s="314">
        <v>0.53607545255775679</v>
      </c>
      <c r="AE18" s="306">
        <v>69</v>
      </c>
      <c r="AF18" s="314">
        <v>4.2910912095690514E-2</v>
      </c>
      <c r="AG18" s="306">
        <v>631</v>
      </c>
      <c r="AH18" s="314">
        <v>0.39241718162870592</v>
      </c>
      <c r="AI18" s="301">
        <v>207433</v>
      </c>
      <c r="AJ18" s="307">
        <v>129.00201780790391</v>
      </c>
      <c r="AK18" s="312">
        <v>1962</v>
      </c>
      <c r="AL18" s="309">
        <v>1.2201624569818084</v>
      </c>
      <c r="AM18" s="311">
        <v>2347</v>
      </c>
      <c r="AN18" s="305">
        <v>1.4595929085302264</v>
      </c>
      <c r="AO18" s="301">
        <v>4309</v>
      </c>
      <c r="AP18" s="307">
        <v>2.6797553655120345</v>
      </c>
      <c r="AQ18" s="301">
        <v>32342</v>
      </c>
      <c r="AR18" s="307">
        <v>19.951888939625764</v>
      </c>
      <c r="AS18" s="311">
        <v>4862</v>
      </c>
      <c r="AT18" s="305">
        <v>2.9993842070515266</v>
      </c>
      <c r="AU18" s="301">
        <v>13326</v>
      </c>
      <c r="AV18" s="307">
        <v>8.2208543692243197</v>
      </c>
      <c r="AW18" s="300" t="s">
        <v>101</v>
      </c>
    </row>
    <row r="19" spans="1:49" s="299" customFormat="1" ht="36.75" customHeight="1">
      <c r="A19" s="300" t="s">
        <v>102</v>
      </c>
      <c r="B19" s="301">
        <v>12413332</v>
      </c>
      <c r="C19" s="302">
        <v>104164</v>
      </c>
      <c r="D19" s="303">
        <v>83.913005790870656</v>
      </c>
      <c r="E19" s="304">
        <v>71810</v>
      </c>
      <c r="F19" s="305">
        <v>57.849093216873605</v>
      </c>
      <c r="G19" s="306">
        <v>16059</v>
      </c>
      <c r="H19" s="305">
        <v>12.936897200526015</v>
      </c>
      <c r="I19" s="306">
        <v>16295</v>
      </c>
      <c r="J19" s="307">
        <v>13.127015373471039</v>
      </c>
      <c r="K19" s="308">
        <v>99731</v>
      </c>
      <c r="L19" s="309">
        <v>81.378884307472049</v>
      </c>
      <c r="M19" s="310">
        <v>60384</v>
      </c>
      <c r="N19" s="303">
        <v>49.272368170602846</v>
      </c>
      <c r="O19" s="310">
        <v>21479</v>
      </c>
      <c r="P19" s="303">
        <v>17.526516890838277</v>
      </c>
      <c r="Q19" s="310">
        <v>17868</v>
      </c>
      <c r="R19" s="303">
        <v>14.579999246030928</v>
      </c>
      <c r="S19" s="304">
        <v>40414</v>
      </c>
      <c r="T19" s="309">
        <v>32.977170893725877</v>
      </c>
      <c r="U19" s="311">
        <v>19307</v>
      </c>
      <c r="V19" s="305">
        <v>15.754199991220011</v>
      </c>
      <c r="W19" s="310">
        <v>12513</v>
      </c>
      <c r="X19" s="305">
        <v>10.210405784955507</v>
      </c>
      <c r="Y19" s="312">
        <v>8594</v>
      </c>
      <c r="Z19" s="309">
        <v>7.0125651175503583</v>
      </c>
      <c r="AA19" s="313">
        <v>430</v>
      </c>
      <c r="AB19" s="305">
        <v>0.35087305102939886</v>
      </c>
      <c r="AC19" s="306">
        <v>224</v>
      </c>
      <c r="AD19" s="314">
        <v>0.18278038007112871</v>
      </c>
      <c r="AE19" s="306">
        <v>4</v>
      </c>
      <c r="AF19" s="314">
        <v>3.2639353584130132E-3</v>
      </c>
      <c r="AG19" s="306">
        <v>202</v>
      </c>
      <c r="AH19" s="314">
        <v>0.16482873559985717</v>
      </c>
      <c r="AI19" s="301">
        <v>140575</v>
      </c>
      <c r="AJ19" s="307">
        <v>114.70692825222731</v>
      </c>
      <c r="AK19" s="312">
        <v>1500</v>
      </c>
      <c r="AL19" s="309">
        <v>1.2239757594048799</v>
      </c>
      <c r="AM19" s="311">
        <v>1084</v>
      </c>
      <c r="AN19" s="305">
        <v>0.88452648212992657</v>
      </c>
      <c r="AO19" s="301">
        <v>2584</v>
      </c>
      <c r="AP19" s="307">
        <v>2.1085022415348065</v>
      </c>
      <c r="AQ19" s="301">
        <v>21818</v>
      </c>
      <c r="AR19" s="307">
        <v>17.576263971671747</v>
      </c>
      <c r="AS19" s="311">
        <v>2383</v>
      </c>
      <c r="AT19" s="305">
        <v>1.9197101954575937</v>
      </c>
      <c r="AU19" s="301">
        <v>7138</v>
      </c>
      <c r="AV19" s="307">
        <v>5.7502691461083941</v>
      </c>
      <c r="AW19" s="300" t="s">
        <v>102</v>
      </c>
    </row>
    <row r="20" spans="1:49" s="299" customFormat="1" ht="36.75" customHeight="1">
      <c r="A20" s="300" t="s">
        <v>103</v>
      </c>
      <c r="B20" s="301">
        <v>10077176</v>
      </c>
      <c r="C20" s="302">
        <v>96225</v>
      </c>
      <c r="D20" s="303">
        <v>95.488061337819246</v>
      </c>
      <c r="E20" s="304">
        <v>72626</v>
      </c>
      <c r="F20" s="305">
        <v>72.069794156616894</v>
      </c>
      <c r="G20" s="306">
        <v>13692</v>
      </c>
      <c r="H20" s="305">
        <v>13.587139889191176</v>
      </c>
      <c r="I20" s="306">
        <v>9907</v>
      </c>
      <c r="J20" s="307">
        <v>9.8311272920111747</v>
      </c>
      <c r="K20" s="308">
        <v>91167</v>
      </c>
      <c r="L20" s="309">
        <v>91.3662637301111</v>
      </c>
      <c r="M20" s="310">
        <v>52793</v>
      </c>
      <c r="N20" s="303">
        <v>52.908389670645683</v>
      </c>
      <c r="O20" s="310">
        <v>19920</v>
      </c>
      <c r="P20" s="303">
        <v>19.963539147979127</v>
      </c>
      <c r="Q20" s="310">
        <v>18454</v>
      </c>
      <c r="R20" s="303">
        <v>18.494334911486284</v>
      </c>
      <c r="S20" s="304">
        <v>30917</v>
      </c>
      <c r="T20" s="309">
        <v>30.984575293075835</v>
      </c>
      <c r="U20" s="311">
        <v>15881</v>
      </c>
      <c r="V20" s="305">
        <v>15.915711104872315</v>
      </c>
      <c r="W20" s="310">
        <v>7561</v>
      </c>
      <c r="X20" s="305">
        <v>7.57752607921035</v>
      </c>
      <c r="Y20" s="312">
        <v>7475</v>
      </c>
      <c r="Z20" s="309">
        <v>7.4913381089931708</v>
      </c>
      <c r="AA20" s="313">
        <v>462</v>
      </c>
      <c r="AB20" s="305">
        <v>0.46300979349228694</v>
      </c>
      <c r="AC20" s="306">
        <v>217</v>
      </c>
      <c r="AD20" s="314">
        <v>0.21747429694334688</v>
      </c>
      <c r="AE20" s="306">
        <v>1</v>
      </c>
      <c r="AF20" s="314">
        <v>1.0021857001997552E-3</v>
      </c>
      <c r="AG20" s="306">
        <v>244</v>
      </c>
      <c r="AH20" s="314">
        <v>0.2445333108487403</v>
      </c>
      <c r="AI20" s="301">
        <v>122546</v>
      </c>
      <c r="AJ20" s="307">
        <v>122.81384881667923</v>
      </c>
      <c r="AK20" s="312">
        <v>1346</v>
      </c>
      <c r="AL20" s="309">
        <v>1.3489419524688706</v>
      </c>
      <c r="AM20" s="311">
        <v>491</v>
      </c>
      <c r="AN20" s="305">
        <v>0.49207317879807982</v>
      </c>
      <c r="AO20" s="301">
        <v>1837</v>
      </c>
      <c r="AP20" s="307">
        <v>1.8410151312669507</v>
      </c>
      <c r="AQ20" s="301">
        <v>21924</v>
      </c>
      <c r="AR20" s="307">
        <v>21.756095159993237</v>
      </c>
      <c r="AS20" s="311">
        <v>2752</v>
      </c>
      <c r="AT20" s="305">
        <v>2.7309238223089483</v>
      </c>
      <c r="AU20" s="301">
        <v>7195</v>
      </c>
      <c r="AV20" s="307">
        <v>7.1398971299102056</v>
      </c>
      <c r="AW20" s="300" t="s">
        <v>103</v>
      </c>
    </row>
    <row r="21" spans="1:49" s="299" customFormat="1" ht="36.75" customHeight="1">
      <c r="A21" s="300" t="s">
        <v>104</v>
      </c>
      <c r="B21" s="301">
        <v>41940202</v>
      </c>
      <c r="C21" s="302">
        <v>407933</v>
      </c>
      <c r="D21" s="303">
        <v>97.265387515300944</v>
      </c>
      <c r="E21" s="304">
        <v>269385</v>
      </c>
      <c r="F21" s="305">
        <v>64.230734987876303</v>
      </c>
      <c r="G21" s="306">
        <v>82936</v>
      </c>
      <c r="H21" s="305">
        <v>19.774821303912653</v>
      </c>
      <c r="I21" s="306">
        <v>55612</v>
      </c>
      <c r="J21" s="307">
        <v>13.25983122351199</v>
      </c>
      <c r="K21" s="308">
        <v>322009</v>
      </c>
      <c r="L21" s="309">
        <v>77.698850231520424</v>
      </c>
      <c r="M21" s="310">
        <v>183769</v>
      </c>
      <c r="N21" s="303">
        <v>44.342363127105997</v>
      </c>
      <c r="O21" s="310">
        <v>73185</v>
      </c>
      <c r="P21" s="303">
        <v>17.659103795837453</v>
      </c>
      <c r="Q21" s="310">
        <v>65055</v>
      </c>
      <c r="R21" s="303">
        <v>15.697383308576967</v>
      </c>
      <c r="S21" s="304">
        <v>88278</v>
      </c>
      <c r="T21" s="309">
        <v>21.300954633995197</v>
      </c>
      <c r="U21" s="311">
        <v>37039</v>
      </c>
      <c r="V21" s="305">
        <v>8.9372896835966849</v>
      </c>
      <c r="W21" s="310">
        <v>26177</v>
      </c>
      <c r="X21" s="305">
        <v>6.3163538985261587</v>
      </c>
      <c r="Y21" s="312">
        <v>25062</v>
      </c>
      <c r="Z21" s="309">
        <v>6.0473110518723541</v>
      </c>
      <c r="AA21" s="313">
        <v>2103</v>
      </c>
      <c r="AB21" s="305">
        <v>0.50744135113269329</v>
      </c>
      <c r="AC21" s="306">
        <v>994</v>
      </c>
      <c r="AD21" s="314">
        <v>0.23984626867612796</v>
      </c>
      <c r="AE21" s="306">
        <v>43</v>
      </c>
      <c r="AF21" s="314">
        <v>1.0375643413554831E-2</v>
      </c>
      <c r="AG21" s="306">
        <v>1066</v>
      </c>
      <c r="AH21" s="314">
        <v>0.25721943904301048</v>
      </c>
      <c r="AI21" s="301">
        <v>412390</v>
      </c>
      <c r="AJ21" s="307">
        <v>99.507246216648298</v>
      </c>
      <c r="AK21" s="312">
        <v>6325</v>
      </c>
      <c r="AL21" s="309">
        <v>1.5261847579240537</v>
      </c>
      <c r="AM21" s="311">
        <v>2397</v>
      </c>
      <c r="AN21" s="305">
        <v>0.57838179679746349</v>
      </c>
      <c r="AO21" s="301">
        <v>8722</v>
      </c>
      <c r="AP21" s="307">
        <v>2.1045665547215173</v>
      </c>
      <c r="AQ21" s="301">
        <v>66054</v>
      </c>
      <c r="AR21" s="307">
        <v>15.749566489927732</v>
      </c>
      <c r="AS21" s="311">
        <v>10192</v>
      </c>
      <c r="AT21" s="305">
        <v>2.4301265883268752</v>
      </c>
      <c r="AU21" s="301">
        <v>30348</v>
      </c>
      <c r="AV21" s="307">
        <v>7.236016650563581</v>
      </c>
      <c r="AW21" s="300" t="s">
        <v>104</v>
      </c>
    </row>
    <row r="22" spans="1:49" s="299" customFormat="1" ht="36.75" customHeight="1">
      <c r="A22" s="300" t="s">
        <v>105</v>
      </c>
      <c r="B22" s="301">
        <v>36220058</v>
      </c>
      <c r="C22" s="302">
        <v>464246</v>
      </c>
      <c r="D22" s="303">
        <v>128.17373180352169</v>
      </c>
      <c r="E22" s="304">
        <v>316735</v>
      </c>
      <c r="F22" s="305">
        <v>87.447402762303696</v>
      </c>
      <c r="G22" s="306">
        <v>84279</v>
      </c>
      <c r="H22" s="305">
        <v>23.268598852050431</v>
      </c>
      <c r="I22" s="306">
        <v>63232</v>
      </c>
      <c r="J22" s="307">
        <v>17.45773018916756</v>
      </c>
      <c r="K22" s="308">
        <v>293939</v>
      </c>
      <c r="L22" s="309">
        <v>81.983750590937774</v>
      </c>
      <c r="M22" s="310">
        <v>171364</v>
      </c>
      <c r="N22" s="303">
        <v>47.795846880697901</v>
      </c>
      <c r="O22" s="310">
        <v>66220</v>
      </c>
      <c r="P22" s="303">
        <v>18.469695971381476</v>
      </c>
      <c r="Q22" s="310">
        <v>56355</v>
      </c>
      <c r="R22" s="303">
        <v>15.718207738858398</v>
      </c>
      <c r="S22" s="304">
        <v>101930</v>
      </c>
      <c r="T22" s="309">
        <v>28.429720784701207</v>
      </c>
      <c r="U22" s="311">
        <v>50233</v>
      </c>
      <c r="V22" s="305">
        <v>14.010695223956596</v>
      </c>
      <c r="W22" s="310">
        <v>24148</v>
      </c>
      <c r="X22" s="305">
        <v>6.7352192436864975</v>
      </c>
      <c r="Y22" s="312">
        <v>27549</v>
      </c>
      <c r="Z22" s="309">
        <v>7.6838063170581128</v>
      </c>
      <c r="AA22" s="313">
        <v>1377</v>
      </c>
      <c r="AB22" s="305">
        <v>0.38406480447889296</v>
      </c>
      <c r="AC22" s="306">
        <v>893</v>
      </c>
      <c r="AD22" s="314">
        <v>0.24907034887411139</v>
      </c>
      <c r="AE22" s="306">
        <v>21</v>
      </c>
      <c r="AF22" s="314">
        <v>5.8571974539264725E-3</v>
      </c>
      <c r="AG22" s="306">
        <v>463</v>
      </c>
      <c r="AH22" s="314">
        <v>0.12913725815085508</v>
      </c>
      <c r="AI22" s="301">
        <v>397246</v>
      </c>
      <c r="AJ22" s="307">
        <v>110.79753618011787</v>
      </c>
      <c r="AK22" s="312">
        <v>5048</v>
      </c>
      <c r="AL22" s="309">
        <v>1.4079587022581348</v>
      </c>
      <c r="AM22" s="311">
        <v>2812</v>
      </c>
      <c r="AN22" s="305">
        <v>0.78430663049720184</v>
      </c>
      <c r="AO22" s="301">
        <v>7860</v>
      </c>
      <c r="AP22" s="307">
        <v>2.1922653327553365</v>
      </c>
      <c r="AQ22" s="301">
        <v>53623</v>
      </c>
      <c r="AR22" s="307">
        <v>14.804780268435794</v>
      </c>
      <c r="AS22" s="311">
        <v>8238</v>
      </c>
      <c r="AT22" s="305">
        <v>2.2744303722539594</v>
      </c>
      <c r="AU22" s="301">
        <v>27623</v>
      </c>
      <c r="AV22" s="307">
        <v>7.6264372630215007</v>
      </c>
      <c r="AW22" s="300" t="s">
        <v>105</v>
      </c>
    </row>
    <row r="23" spans="1:49" s="299" customFormat="1" ht="36.75" customHeight="1">
      <c r="A23" s="300" t="s">
        <v>106</v>
      </c>
      <c r="B23" s="301">
        <v>101383893</v>
      </c>
      <c r="C23" s="302">
        <v>1174639</v>
      </c>
      <c r="D23" s="303">
        <v>115.86051445075206</v>
      </c>
      <c r="E23" s="304">
        <v>811964</v>
      </c>
      <c r="F23" s="305">
        <v>80.0880668490408</v>
      </c>
      <c r="G23" s="306">
        <v>174471</v>
      </c>
      <c r="H23" s="305">
        <v>17.208946592729479</v>
      </c>
      <c r="I23" s="306">
        <v>188204</v>
      </c>
      <c r="J23" s="307">
        <v>18.563501008981774</v>
      </c>
      <c r="K23" s="308">
        <v>1007469</v>
      </c>
      <c r="L23" s="309">
        <v>100.82934580337862</v>
      </c>
      <c r="M23" s="310">
        <v>538476</v>
      </c>
      <c r="N23" s="303">
        <v>53.891665957781434</v>
      </c>
      <c r="O23" s="310">
        <v>225351</v>
      </c>
      <c r="P23" s="303">
        <v>22.553541504639025</v>
      </c>
      <c r="Q23" s="310">
        <v>243642</v>
      </c>
      <c r="R23" s="303">
        <v>24.38413834095816</v>
      </c>
      <c r="S23" s="304">
        <v>314191</v>
      </c>
      <c r="T23" s="309">
        <v>31.444811688805643</v>
      </c>
      <c r="U23" s="311">
        <v>140630</v>
      </c>
      <c r="V23" s="305">
        <v>14.074508397111112</v>
      </c>
      <c r="W23" s="310">
        <v>54694</v>
      </c>
      <c r="X23" s="305">
        <v>5.4738758605674125</v>
      </c>
      <c r="Y23" s="312">
        <v>118867</v>
      </c>
      <c r="Z23" s="309">
        <v>11.896427431127119</v>
      </c>
      <c r="AA23" s="313">
        <v>5937</v>
      </c>
      <c r="AB23" s="305">
        <v>0.5941858519067672</v>
      </c>
      <c r="AC23" s="306">
        <v>2070</v>
      </c>
      <c r="AD23" s="314">
        <v>0.2071693975824504</v>
      </c>
      <c r="AE23" s="306">
        <v>196</v>
      </c>
      <c r="AF23" s="314">
        <v>1.961603957785521E-2</v>
      </c>
      <c r="AG23" s="306">
        <v>3671</v>
      </c>
      <c r="AH23" s="314">
        <v>0.36740041474646157</v>
      </c>
      <c r="AI23" s="301">
        <v>1327597</v>
      </c>
      <c r="AJ23" s="307">
        <v>132.86834334409102</v>
      </c>
      <c r="AK23" s="312">
        <v>20678</v>
      </c>
      <c r="AL23" s="309">
        <v>2.0694921754637243</v>
      </c>
      <c r="AM23" s="311">
        <v>10002</v>
      </c>
      <c r="AN23" s="305">
        <v>1.001018509478101</v>
      </c>
      <c r="AO23" s="301">
        <v>30680</v>
      </c>
      <c r="AP23" s="307">
        <v>3.0705106849418256</v>
      </c>
      <c r="AQ23" s="301">
        <v>164109</v>
      </c>
      <c r="AR23" s="307">
        <v>16.186890751965898</v>
      </c>
      <c r="AS23" s="311">
        <v>24768</v>
      </c>
      <c r="AT23" s="305">
        <v>2.4429916101170037</v>
      </c>
      <c r="AU23" s="301">
        <v>66678</v>
      </c>
      <c r="AV23" s="307">
        <v>6.5767843418677963</v>
      </c>
      <c r="AW23" s="300" t="s">
        <v>106</v>
      </c>
    </row>
    <row r="24" spans="1:49" s="299" customFormat="1" ht="36.75" customHeight="1">
      <c r="A24" s="300" t="s">
        <v>107</v>
      </c>
      <c r="B24" s="301">
        <v>56558801</v>
      </c>
      <c r="C24" s="302">
        <v>722124</v>
      </c>
      <c r="D24" s="303">
        <v>127.67668112342056</v>
      </c>
      <c r="E24" s="304">
        <v>484999</v>
      </c>
      <c r="F24" s="305">
        <v>85.751287407949107</v>
      </c>
      <c r="G24" s="306">
        <v>122079</v>
      </c>
      <c r="H24" s="305">
        <v>21.584439175080817</v>
      </c>
      <c r="I24" s="306">
        <v>115046</v>
      </c>
      <c r="J24" s="307">
        <v>20.34095454039063</v>
      </c>
      <c r="K24" s="308">
        <v>490716</v>
      </c>
      <c r="L24" s="309">
        <v>87.878629797813943</v>
      </c>
      <c r="M24" s="310">
        <v>254777</v>
      </c>
      <c r="N24" s="303">
        <v>45.626092615683284</v>
      </c>
      <c r="O24" s="310">
        <v>128009</v>
      </c>
      <c r="P24" s="303">
        <v>22.924166975986854</v>
      </c>
      <c r="Q24" s="310">
        <v>107930</v>
      </c>
      <c r="R24" s="303">
        <v>19.328370206143791</v>
      </c>
      <c r="S24" s="304">
        <v>138757</v>
      </c>
      <c r="T24" s="309">
        <v>24.848945285776839</v>
      </c>
      <c r="U24" s="311">
        <v>52563</v>
      </c>
      <c r="V24" s="305">
        <v>9.4131114902764406</v>
      </c>
      <c r="W24" s="310">
        <v>51694</v>
      </c>
      <c r="X24" s="305">
        <v>9.2574888301343208</v>
      </c>
      <c r="Y24" s="312">
        <v>34500</v>
      </c>
      <c r="Z24" s="309">
        <v>6.1783449653660787</v>
      </c>
      <c r="AA24" s="313">
        <v>4991</v>
      </c>
      <c r="AB24" s="305">
        <v>0.89380057165629279</v>
      </c>
      <c r="AC24" s="306">
        <v>1393</v>
      </c>
      <c r="AD24" s="314">
        <v>0.24946187063057818</v>
      </c>
      <c r="AE24" s="306">
        <v>2330</v>
      </c>
      <c r="AF24" s="314">
        <v>0.4172621382406656</v>
      </c>
      <c r="AG24" s="306">
        <v>1268</v>
      </c>
      <c r="AH24" s="314">
        <v>0.22707656278504892</v>
      </c>
      <c r="AI24" s="301">
        <v>634464</v>
      </c>
      <c r="AJ24" s="307">
        <v>113.62137565524706</v>
      </c>
      <c r="AK24" s="312">
        <v>12422</v>
      </c>
      <c r="AL24" s="309">
        <v>2.2245623524573168</v>
      </c>
      <c r="AM24" s="311">
        <v>4970</v>
      </c>
      <c r="AN24" s="305">
        <v>0.89003983993824376</v>
      </c>
      <c r="AO24" s="301">
        <v>17392</v>
      </c>
      <c r="AP24" s="307">
        <v>3.1146021923955605</v>
      </c>
      <c r="AQ24" s="301">
        <v>87716</v>
      </c>
      <c r="AR24" s="307">
        <v>15.508815330084525</v>
      </c>
      <c r="AS24" s="311">
        <v>16686</v>
      </c>
      <c r="AT24" s="305">
        <v>2.9502039832845823</v>
      </c>
      <c r="AU24" s="301">
        <v>42837</v>
      </c>
      <c r="AV24" s="307">
        <v>7.5738875723337911</v>
      </c>
      <c r="AW24" s="300" t="s">
        <v>107</v>
      </c>
    </row>
    <row r="25" spans="1:49" s="299" customFormat="1" ht="36.75" customHeight="1">
      <c r="A25" s="300" t="s">
        <v>108</v>
      </c>
      <c r="B25" s="301">
        <v>13252608</v>
      </c>
      <c r="C25" s="302">
        <v>68437</v>
      </c>
      <c r="D25" s="303">
        <v>51.640401647736056</v>
      </c>
      <c r="E25" s="304">
        <v>49446</v>
      </c>
      <c r="F25" s="305">
        <v>37.310392037552155</v>
      </c>
      <c r="G25" s="306">
        <v>11414</v>
      </c>
      <c r="H25" s="305">
        <v>8.6126443942203679</v>
      </c>
      <c r="I25" s="306">
        <v>7577</v>
      </c>
      <c r="J25" s="307">
        <v>5.7173652159635298</v>
      </c>
      <c r="K25" s="308">
        <v>86967</v>
      </c>
      <c r="L25" s="309">
        <v>66.552002435962137</v>
      </c>
      <c r="M25" s="310">
        <v>51967</v>
      </c>
      <c r="N25" s="303">
        <v>39.768048921885828</v>
      </c>
      <c r="O25" s="310">
        <v>17637</v>
      </c>
      <c r="P25" s="303">
        <v>13.496816803650399</v>
      </c>
      <c r="Q25" s="310">
        <v>17363</v>
      </c>
      <c r="R25" s="303">
        <v>13.287136710425916</v>
      </c>
      <c r="S25" s="304">
        <v>26316</v>
      </c>
      <c r="T25" s="309">
        <v>20.138472019326638</v>
      </c>
      <c r="U25" s="311">
        <v>10683</v>
      </c>
      <c r="V25" s="305">
        <v>8.1752278683107793</v>
      </c>
      <c r="W25" s="310">
        <v>6761</v>
      </c>
      <c r="X25" s="305">
        <v>5.1738945631048567</v>
      </c>
      <c r="Y25" s="312">
        <v>8872</v>
      </c>
      <c r="Z25" s="309">
        <v>6.7893495879110022</v>
      </c>
      <c r="AA25" s="313">
        <v>412</v>
      </c>
      <c r="AB25" s="305">
        <v>0.31528539565141267</v>
      </c>
      <c r="AC25" s="306">
        <v>133</v>
      </c>
      <c r="AD25" s="314">
        <v>0.10177902335349001</v>
      </c>
      <c r="AE25" s="306">
        <v>1</v>
      </c>
      <c r="AF25" s="314">
        <v>7.6525581468789479E-4</v>
      </c>
      <c r="AG25" s="306">
        <v>278</v>
      </c>
      <c r="AH25" s="314">
        <v>0.21274111648323474</v>
      </c>
      <c r="AI25" s="301">
        <v>113695</v>
      </c>
      <c r="AJ25" s="307">
        <v>87.005759850940194</v>
      </c>
      <c r="AK25" s="312">
        <v>1004</v>
      </c>
      <c r="AL25" s="309">
        <v>0.76831683794664629</v>
      </c>
      <c r="AM25" s="311">
        <v>747</v>
      </c>
      <c r="AN25" s="305">
        <v>0.57164609357185736</v>
      </c>
      <c r="AO25" s="301">
        <v>1751</v>
      </c>
      <c r="AP25" s="307">
        <v>1.3399629315185035</v>
      </c>
      <c r="AQ25" s="301">
        <v>14451</v>
      </c>
      <c r="AR25" s="307">
        <v>10.904268805053315</v>
      </c>
      <c r="AS25" s="311">
        <v>2431</v>
      </c>
      <c r="AT25" s="305">
        <v>1.8343559245093493</v>
      </c>
      <c r="AU25" s="301">
        <v>8275</v>
      </c>
      <c r="AV25" s="307">
        <v>6.2440540005408751</v>
      </c>
      <c r="AW25" s="300" t="s">
        <v>108</v>
      </c>
    </row>
    <row r="26" spans="1:49" s="299" customFormat="1" ht="36.75" customHeight="1">
      <c r="A26" s="300" t="s">
        <v>109</v>
      </c>
      <c r="B26" s="301">
        <v>5246839</v>
      </c>
      <c r="C26" s="302">
        <v>27077</v>
      </c>
      <c r="D26" s="303">
        <v>51.606310008750029</v>
      </c>
      <c r="E26" s="304">
        <v>19531</v>
      </c>
      <c r="F26" s="305">
        <v>37.224317346120202</v>
      </c>
      <c r="G26" s="306">
        <v>4263</v>
      </c>
      <c r="H26" s="305">
        <v>8.1248919587584059</v>
      </c>
      <c r="I26" s="306">
        <v>3283</v>
      </c>
      <c r="J26" s="307">
        <v>6.2571007038714166</v>
      </c>
      <c r="K26" s="308">
        <v>55556</v>
      </c>
      <c r="L26" s="309">
        <v>107.39893250611048</v>
      </c>
      <c r="M26" s="310">
        <v>34694</v>
      </c>
      <c r="N26" s="303">
        <v>67.069237604705108</v>
      </c>
      <c r="O26" s="310">
        <v>9392</v>
      </c>
      <c r="P26" s="303">
        <v>18.156288683443545</v>
      </c>
      <c r="Q26" s="310">
        <v>11470</v>
      </c>
      <c r="R26" s="303">
        <v>22.173406217961826</v>
      </c>
      <c r="S26" s="304">
        <v>10605</v>
      </c>
      <c r="T26" s="309">
        <v>20.501218216345695</v>
      </c>
      <c r="U26" s="311">
        <v>4808</v>
      </c>
      <c r="V26" s="305">
        <v>9.2946588575379643</v>
      </c>
      <c r="W26" s="310">
        <v>2921</v>
      </c>
      <c r="X26" s="305">
        <v>5.646775899099084</v>
      </c>
      <c r="Y26" s="312">
        <v>2876</v>
      </c>
      <c r="Z26" s="309">
        <v>5.5597834597086493</v>
      </c>
      <c r="AA26" s="313">
        <v>181</v>
      </c>
      <c r="AB26" s="305">
        <v>0.34990292288152491</v>
      </c>
      <c r="AC26" s="306">
        <v>105</v>
      </c>
      <c r="AD26" s="314">
        <v>0.20298235857768016</v>
      </c>
      <c r="AE26" s="306">
        <v>6</v>
      </c>
      <c r="AF26" s="314">
        <v>1.1598991918724582E-2</v>
      </c>
      <c r="AG26" s="306">
        <v>70</v>
      </c>
      <c r="AH26" s="314">
        <v>0.13532157238512013</v>
      </c>
      <c r="AI26" s="301">
        <v>66342</v>
      </c>
      <c r="AJ26" s="307">
        <v>128.25005364533769</v>
      </c>
      <c r="AK26" s="312">
        <v>931</v>
      </c>
      <c r="AL26" s="309">
        <v>1.7997769127220975</v>
      </c>
      <c r="AM26" s="311">
        <v>560</v>
      </c>
      <c r="AN26" s="305">
        <v>1.0825725790809611</v>
      </c>
      <c r="AO26" s="301">
        <v>1491</v>
      </c>
      <c r="AP26" s="307">
        <v>2.8823494918030588</v>
      </c>
      <c r="AQ26" s="301">
        <v>6310</v>
      </c>
      <c r="AR26" s="307">
        <v>12.0262885901397</v>
      </c>
      <c r="AS26" s="311">
        <v>907</v>
      </c>
      <c r="AT26" s="305">
        <v>1.7286598654923468</v>
      </c>
      <c r="AU26" s="301">
        <v>6888</v>
      </c>
      <c r="AV26" s="307">
        <v>13.127904248634273</v>
      </c>
      <c r="AW26" s="300" t="s">
        <v>109</v>
      </c>
    </row>
    <row r="27" spans="1:49" s="299" customFormat="1" ht="36.75" customHeight="1">
      <c r="A27" s="300" t="s">
        <v>110</v>
      </c>
      <c r="B27" s="301">
        <v>6945976</v>
      </c>
      <c r="C27" s="302">
        <v>43014</v>
      </c>
      <c r="D27" s="303">
        <v>61.926502481436735</v>
      </c>
      <c r="E27" s="304">
        <v>32019</v>
      </c>
      <c r="F27" s="305">
        <v>46.097193540547792</v>
      </c>
      <c r="G27" s="306">
        <v>5691</v>
      </c>
      <c r="H27" s="305">
        <v>8.193233031614275</v>
      </c>
      <c r="I27" s="306">
        <v>5304</v>
      </c>
      <c r="J27" s="307">
        <v>7.6360759092746653</v>
      </c>
      <c r="K27" s="308">
        <v>57520</v>
      </c>
      <c r="L27" s="309">
        <v>84.765815522450069</v>
      </c>
      <c r="M27" s="310">
        <v>37133</v>
      </c>
      <c r="N27" s="303">
        <v>54.72199283371242</v>
      </c>
      <c r="O27" s="310">
        <v>9077</v>
      </c>
      <c r="P27" s="303">
        <v>13.376552633819182</v>
      </c>
      <c r="Q27" s="310">
        <v>11310</v>
      </c>
      <c r="R27" s="303">
        <v>16.667270054918468</v>
      </c>
      <c r="S27" s="304">
        <v>11305</v>
      </c>
      <c r="T27" s="309">
        <v>16.659901677352192</v>
      </c>
      <c r="U27" s="311">
        <v>5724</v>
      </c>
      <c r="V27" s="305">
        <v>8.4353186378738556</v>
      </c>
      <c r="W27" s="310">
        <v>2029</v>
      </c>
      <c r="X27" s="305">
        <v>2.9900876163951873</v>
      </c>
      <c r="Y27" s="312">
        <v>3552</v>
      </c>
      <c r="Z27" s="309">
        <v>5.2344954230831471</v>
      </c>
      <c r="AA27" s="313">
        <v>224</v>
      </c>
      <c r="AB27" s="305">
        <v>0.33010331496920753</v>
      </c>
      <c r="AC27" s="306">
        <v>76</v>
      </c>
      <c r="AD27" s="314">
        <v>0.11199933900740969</v>
      </c>
      <c r="AE27" s="306">
        <v>0</v>
      </c>
      <c r="AF27" s="314">
        <v>0</v>
      </c>
      <c r="AG27" s="306">
        <v>148</v>
      </c>
      <c r="AH27" s="314">
        <v>0.21810397596179781</v>
      </c>
      <c r="AI27" s="301">
        <v>69049</v>
      </c>
      <c r="AJ27" s="307">
        <v>101.75582051477146</v>
      </c>
      <c r="AK27" s="312">
        <v>1077</v>
      </c>
      <c r="AL27" s="309">
        <v>1.5871485277760558</v>
      </c>
      <c r="AM27" s="311">
        <v>539</v>
      </c>
      <c r="AN27" s="305">
        <v>0.79431110164465557</v>
      </c>
      <c r="AO27" s="301">
        <v>1616</v>
      </c>
      <c r="AP27" s="307">
        <v>2.3814596294207111</v>
      </c>
      <c r="AQ27" s="301">
        <v>8452</v>
      </c>
      <c r="AR27" s="307">
        <v>12.168196377298164</v>
      </c>
      <c r="AS27" s="311">
        <v>1353</v>
      </c>
      <c r="AT27" s="305">
        <v>1.9478904044586389</v>
      </c>
      <c r="AU27" s="301">
        <v>6636</v>
      </c>
      <c r="AV27" s="307">
        <v>9.5537329815133258</v>
      </c>
      <c r="AW27" s="300" t="s">
        <v>110</v>
      </c>
    </row>
    <row r="28" spans="1:49" s="299" customFormat="1" ht="36.75" customHeight="1">
      <c r="A28" s="300" t="s">
        <v>111</v>
      </c>
      <c r="B28" s="301">
        <v>4534831</v>
      </c>
      <c r="C28" s="302">
        <v>41513</v>
      </c>
      <c r="D28" s="303">
        <v>91.542551420328564</v>
      </c>
      <c r="E28" s="304">
        <v>32761</v>
      </c>
      <c r="F28" s="305">
        <v>72.243044999912897</v>
      </c>
      <c r="G28" s="306">
        <v>5251</v>
      </c>
      <c r="H28" s="305">
        <v>11.579262821481109</v>
      </c>
      <c r="I28" s="306">
        <v>3501</v>
      </c>
      <c r="J28" s="307">
        <v>7.7202435989345579</v>
      </c>
      <c r="K28" s="308">
        <v>42721</v>
      </c>
      <c r="L28" s="309">
        <v>104.52526893870605</v>
      </c>
      <c r="M28" s="310">
        <v>26457</v>
      </c>
      <c r="N28" s="303">
        <v>64.732216949775193</v>
      </c>
      <c r="O28" s="310">
        <v>6907</v>
      </c>
      <c r="P28" s="303">
        <v>16.899324279854</v>
      </c>
      <c r="Q28" s="310">
        <v>9357</v>
      </c>
      <c r="R28" s="303">
        <v>22.89372770907686</v>
      </c>
      <c r="S28" s="304">
        <v>13237</v>
      </c>
      <c r="T28" s="309">
        <v>32.386905384744082</v>
      </c>
      <c r="U28" s="311">
        <v>8006</v>
      </c>
      <c r="V28" s="305">
        <v>19.588242389533967</v>
      </c>
      <c r="W28" s="310">
        <v>2104</v>
      </c>
      <c r="X28" s="305">
        <v>5.147846863299959</v>
      </c>
      <c r="Y28" s="312">
        <v>3127</v>
      </c>
      <c r="Z28" s="309">
        <v>7.6508161319101564</v>
      </c>
      <c r="AA28" s="313">
        <v>167</v>
      </c>
      <c r="AB28" s="305">
        <v>0.40859811129804807</v>
      </c>
      <c r="AC28" s="306">
        <v>88</v>
      </c>
      <c r="AD28" s="314">
        <v>0.2153091843965762</v>
      </c>
      <c r="AE28" s="306">
        <v>8</v>
      </c>
      <c r="AF28" s="314">
        <v>1.9573562217870561E-2</v>
      </c>
      <c r="AG28" s="306">
        <v>71</v>
      </c>
      <c r="AH28" s="314">
        <v>0.17371536468360124</v>
      </c>
      <c r="AI28" s="301">
        <v>56125</v>
      </c>
      <c r="AJ28" s="307">
        <v>137.32077243474816</v>
      </c>
      <c r="AK28" s="312">
        <v>1104</v>
      </c>
      <c r="AL28" s="309">
        <v>2.7011515860661381</v>
      </c>
      <c r="AM28" s="311">
        <v>914</v>
      </c>
      <c r="AN28" s="305">
        <v>2.2362794833917121</v>
      </c>
      <c r="AO28" s="301">
        <v>2018</v>
      </c>
      <c r="AP28" s="307">
        <v>4.9374310694578494</v>
      </c>
      <c r="AQ28" s="301">
        <v>6989</v>
      </c>
      <c r="AR28" s="307">
        <v>15.411820197930197</v>
      </c>
      <c r="AS28" s="311">
        <v>1195</v>
      </c>
      <c r="AT28" s="305">
        <v>2.6351588405389306</v>
      </c>
      <c r="AU28" s="301">
        <v>3319</v>
      </c>
      <c r="AV28" s="307">
        <v>7.3189055997897166</v>
      </c>
      <c r="AW28" s="300" t="s">
        <v>111</v>
      </c>
    </row>
    <row r="29" spans="1:49" s="299" customFormat="1" ht="36.75" customHeight="1">
      <c r="A29" s="300" t="s">
        <v>112</v>
      </c>
      <c r="B29" s="301">
        <v>4937137</v>
      </c>
      <c r="C29" s="302">
        <v>47740</v>
      </c>
      <c r="D29" s="303">
        <v>96.695716566098938</v>
      </c>
      <c r="E29" s="304">
        <v>29358</v>
      </c>
      <c r="F29" s="305">
        <v>59.463612210882545</v>
      </c>
      <c r="G29" s="306">
        <v>12006</v>
      </c>
      <c r="H29" s="305">
        <v>24.317737182500707</v>
      </c>
      <c r="I29" s="306">
        <v>6376</v>
      </c>
      <c r="J29" s="307">
        <v>12.914367172715686</v>
      </c>
      <c r="K29" s="308">
        <v>38809</v>
      </c>
      <c r="L29" s="309">
        <v>79.242858974704575</v>
      </c>
      <c r="M29" s="310">
        <v>19977</v>
      </c>
      <c r="N29" s="303">
        <v>40.790398972858696</v>
      </c>
      <c r="O29" s="310">
        <v>13358</v>
      </c>
      <c r="P29" s="303">
        <v>27.27527403911731</v>
      </c>
      <c r="Q29" s="310">
        <v>5474</v>
      </c>
      <c r="R29" s="303">
        <v>11.177185962728563</v>
      </c>
      <c r="S29" s="304">
        <v>15968</v>
      </c>
      <c r="T29" s="309">
        <v>32.604549772168376</v>
      </c>
      <c r="U29" s="311">
        <v>6394</v>
      </c>
      <c r="V29" s="305">
        <v>13.055704611926641</v>
      </c>
      <c r="W29" s="310">
        <v>6016</v>
      </c>
      <c r="X29" s="305">
        <v>12.283878471277866</v>
      </c>
      <c r="Y29" s="312">
        <v>3558</v>
      </c>
      <c r="Z29" s="309">
        <v>7.2649666889638702</v>
      </c>
      <c r="AA29" s="313">
        <v>195</v>
      </c>
      <c r="AB29" s="305">
        <v>0.39816427890611433</v>
      </c>
      <c r="AC29" s="306">
        <v>105</v>
      </c>
      <c r="AD29" s="314">
        <v>0.21439615018021538</v>
      </c>
      <c r="AE29" s="306">
        <v>6</v>
      </c>
      <c r="AF29" s="314">
        <v>1.2251208581726594E-2</v>
      </c>
      <c r="AG29" s="306">
        <v>84</v>
      </c>
      <c r="AH29" s="314">
        <v>0.1715169201441723</v>
      </c>
      <c r="AI29" s="301">
        <v>54972</v>
      </c>
      <c r="AJ29" s="307">
        <v>112.24557302577905</v>
      </c>
      <c r="AK29" s="312">
        <v>598</v>
      </c>
      <c r="AL29" s="309">
        <v>1.2210371219787506</v>
      </c>
      <c r="AM29" s="311">
        <v>517</v>
      </c>
      <c r="AN29" s="305">
        <v>1.0556458061254415</v>
      </c>
      <c r="AO29" s="301">
        <v>1115</v>
      </c>
      <c r="AP29" s="307">
        <v>2.2766829281041923</v>
      </c>
      <c r="AQ29" s="301">
        <v>5874</v>
      </c>
      <c r="AR29" s="307">
        <v>11.897583559054571</v>
      </c>
      <c r="AS29" s="311">
        <v>1226</v>
      </c>
      <c r="AT29" s="305">
        <v>2.4832205385428843</v>
      </c>
      <c r="AU29" s="301">
        <v>3371</v>
      </c>
      <c r="AV29" s="307">
        <v>6.8278437483100021</v>
      </c>
      <c r="AW29" s="300" t="s">
        <v>112</v>
      </c>
    </row>
    <row r="30" spans="1:49" s="299" customFormat="1" ht="36.75" customHeight="1">
      <c r="A30" s="300" t="s">
        <v>113</v>
      </c>
      <c r="B30" s="301">
        <v>10524755</v>
      </c>
      <c r="C30" s="302">
        <v>102681</v>
      </c>
      <c r="D30" s="303">
        <v>97.561415918945386</v>
      </c>
      <c r="E30" s="304">
        <v>68603</v>
      </c>
      <c r="F30" s="305">
        <v>65.182514937402345</v>
      </c>
      <c r="G30" s="306">
        <v>22640</v>
      </c>
      <c r="H30" s="305">
        <v>21.511189571633732</v>
      </c>
      <c r="I30" s="306">
        <v>11438</v>
      </c>
      <c r="J30" s="307">
        <v>10.867711409909303</v>
      </c>
      <c r="K30" s="308">
        <v>98490</v>
      </c>
      <c r="L30" s="309">
        <v>101.69521626693925</v>
      </c>
      <c r="M30" s="310">
        <v>57914</v>
      </c>
      <c r="N30" s="303">
        <v>59.798728346872984</v>
      </c>
      <c r="O30" s="310">
        <v>27503</v>
      </c>
      <c r="P30" s="303">
        <v>28.398045821805567</v>
      </c>
      <c r="Q30" s="310">
        <v>13073</v>
      </c>
      <c r="R30" s="303">
        <v>13.498442098260705</v>
      </c>
      <c r="S30" s="304">
        <v>33979</v>
      </c>
      <c r="T30" s="309">
        <v>35.084797984915511</v>
      </c>
      <c r="U30" s="311">
        <v>14844</v>
      </c>
      <c r="V30" s="305">
        <v>15.327076761767147</v>
      </c>
      <c r="W30" s="310">
        <v>10654</v>
      </c>
      <c r="X30" s="305">
        <v>11.000719201015034</v>
      </c>
      <c r="Y30" s="312">
        <v>8481</v>
      </c>
      <c r="Z30" s="309">
        <v>8.7570020221333316</v>
      </c>
      <c r="AA30" s="313">
        <v>252</v>
      </c>
      <c r="AB30" s="305">
        <v>0.26020097978747786</v>
      </c>
      <c r="AC30" s="306">
        <v>80</v>
      </c>
      <c r="AD30" s="314">
        <v>8.2603485646818367E-2</v>
      </c>
      <c r="AE30" s="306">
        <v>8</v>
      </c>
      <c r="AF30" s="314">
        <v>8.2603485646818367E-3</v>
      </c>
      <c r="AG30" s="306">
        <v>164</v>
      </c>
      <c r="AH30" s="314">
        <v>0.16933714557597762</v>
      </c>
      <c r="AI30" s="301">
        <v>132721</v>
      </c>
      <c r="AJ30" s="307">
        <v>137.04021523164224</v>
      </c>
      <c r="AK30" s="312">
        <v>1345</v>
      </c>
      <c r="AL30" s="309">
        <v>1.3887711024371336</v>
      </c>
      <c r="AM30" s="311">
        <v>832</v>
      </c>
      <c r="AN30" s="305">
        <v>0.85907625072691096</v>
      </c>
      <c r="AO30" s="301">
        <v>2177</v>
      </c>
      <c r="AP30" s="307">
        <v>2.2478473531640444</v>
      </c>
      <c r="AQ30" s="301">
        <v>15706</v>
      </c>
      <c r="AR30" s="307">
        <v>14.922912694879834</v>
      </c>
      <c r="AS30" s="311">
        <v>3035</v>
      </c>
      <c r="AT30" s="305">
        <v>2.8836775772927732</v>
      </c>
      <c r="AU30" s="301">
        <v>7190</v>
      </c>
      <c r="AV30" s="307">
        <v>6.8315129425815613</v>
      </c>
      <c r="AW30" s="300" t="s">
        <v>113</v>
      </c>
    </row>
    <row r="31" spans="1:49" s="299" customFormat="1" ht="36.75" customHeight="1">
      <c r="A31" s="300" t="s">
        <v>114</v>
      </c>
      <c r="B31" s="301">
        <v>10526199</v>
      </c>
      <c r="C31" s="302">
        <v>66329</v>
      </c>
      <c r="D31" s="303">
        <v>63.013249131999117</v>
      </c>
      <c r="E31" s="304">
        <v>44529</v>
      </c>
      <c r="F31" s="305">
        <v>42.303019351999708</v>
      </c>
      <c r="G31" s="306">
        <v>9777</v>
      </c>
      <c r="H31" s="305">
        <v>9.2882530531676259</v>
      </c>
      <c r="I31" s="306">
        <v>12023</v>
      </c>
      <c r="J31" s="307">
        <v>11.421976726831785</v>
      </c>
      <c r="K31" s="308">
        <v>96121</v>
      </c>
      <c r="L31" s="309">
        <v>92.169532386085734</v>
      </c>
      <c r="M31" s="310">
        <v>53398</v>
      </c>
      <c r="N31" s="303">
        <v>51.202845271607728</v>
      </c>
      <c r="O31" s="310">
        <v>18892</v>
      </c>
      <c r="P31" s="303">
        <v>18.115362988711432</v>
      </c>
      <c r="Q31" s="310">
        <v>23831</v>
      </c>
      <c r="R31" s="303">
        <v>22.851324125766578</v>
      </c>
      <c r="S31" s="304">
        <v>23461</v>
      </c>
      <c r="T31" s="309">
        <v>22.496534569032338</v>
      </c>
      <c r="U31" s="311">
        <v>9592</v>
      </c>
      <c r="V31" s="305">
        <v>9.1976795356616581</v>
      </c>
      <c r="W31" s="310">
        <v>5169</v>
      </c>
      <c r="X31" s="305">
        <v>4.9565059966466967</v>
      </c>
      <c r="Y31" s="312">
        <v>8700</v>
      </c>
      <c r="Z31" s="309">
        <v>8.3423490367239825</v>
      </c>
      <c r="AA31" s="313">
        <v>339</v>
      </c>
      <c r="AB31" s="305">
        <v>0.32506394522407239</v>
      </c>
      <c r="AC31" s="306">
        <v>92</v>
      </c>
      <c r="AD31" s="314">
        <v>8.8217943836621418E-2</v>
      </c>
      <c r="AE31" s="306">
        <v>16</v>
      </c>
      <c r="AF31" s="314">
        <v>1.5342251102021117E-2</v>
      </c>
      <c r="AG31" s="306">
        <v>231</v>
      </c>
      <c r="AH31" s="314">
        <v>0.22150375028542987</v>
      </c>
      <c r="AI31" s="301">
        <v>119921</v>
      </c>
      <c r="AJ31" s="307">
        <v>114.99113090034214</v>
      </c>
      <c r="AK31" s="312">
        <v>661</v>
      </c>
      <c r="AL31" s="309">
        <v>0.63382674865224731</v>
      </c>
      <c r="AM31" s="311">
        <v>912</v>
      </c>
      <c r="AN31" s="305">
        <v>0.87450831281520358</v>
      </c>
      <c r="AO31" s="301">
        <v>1573</v>
      </c>
      <c r="AP31" s="307">
        <v>1.5083350614674511</v>
      </c>
      <c r="AQ31" s="301">
        <v>13496</v>
      </c>
      <c r="AR31" s="307">
        <v>12.821342252792293</v>
      </c>
      <c r="AS31" s="311">
        <v>2596</v>
      </c>
      <c r="AT31" s="305">
        <v>2.4662273627925901</v>
      </c>
      <c r="AU31" s="301">
        <v>5156</v>
      </c>
      <c r="AV31" s="307">
        <v>4.8982543461319707</v>
      </c>
      <c r="AW31" s="300" t="s">
        <v>114</v>
      </c>
    </row>
    <row r="32" spans="1:49" s="299" customFormat="1" ht="36.75" customHeight="1">
      <c r="A32" s="300" t="s">
        <v>115</v>
      </c>
      <c r="B32" s="301">
        <v>18550371</v>
      </c>
      <c r="C32" s="302">
        <v>187378</v>
      </c>
      <c r="D32" s="303">
        <v>101.01037871425861</v>
      </c>
      <c r="E32" s="304">
        <v>139037</v>
      </c>
      <c r="F32" s="305">
        <v>74.951061625667762</v>
      </c>
      <c r="G32" s="306">
        <v>30436</v>
      </c>
      <c r="H32" s="305">
        <v>16.407219025430813</v>
      </c>
      <c r="I32" s="306">
        <v>17905</v>
      </c>
      <c r="J32" s="307">
        <v>9.6520980631600306</v>
      </c>
      <c r="K32" s="308">
        <v>159585</v>
      </c>
      <c r="L32" s="309">
        <v>87.334032411779219</v>
      </c>
      <c r="M32" s="310">
        <v>96728</v>
      </c>
      <c r="N32" s="303">
        <v>52.935089683407462</v>
      </c>
      <c r="O32" s="310">
        <v>38497</v>
      </c>
      <c r="P32" s="303">
        <v>21.067758534675971</v>
      </c>
      <c r="Q32" s="310">
        <v>24360</v>
      </c>
      <c r="R32" s="303">
        <v>13.331184193695785</v>
      </c>
      <c r="S32" s="304">
        <v>45435</v>
      </c>
      <c r="T32" s="309">
        <v>24.864628646985544</v>
      </c>
      <c r="U32" s="311">
        <v>24297</v>
      </c>
      <c r="V32" s="305">
        <v>13.296706993194846</v>
      </c>
      <c r="W32" s="310">
        <v>7794</v>
      </c>
      <c r="X32" s="305">
        <v>4.2653222334016805</v>
      </c>
      <c r="Y32" s="312">
        <v>13344</v>
      </c>
      <c r="Z32" s="309">
        <v>7.3025994203890203</v>
      </c>
      <c r="AA32" s="313">
        <v>584</v>
      </c>
      <c r="AB32" s="305">
        <v>0.31959817607218133</v>
      </c>
      <c r="AC32" s="306">
        <v>328</v>
      </c>
      <c r="AD32" s="314">
        <v>0.17950034546519775</v>
      </c>
      <c r="AE32" s="306">
        <v>4</v>
      </c>
      <c r="AF32" s="314">
        <v>2.1890286032341189E-3</v>
      </c>
      <c r="AG32" s="306">
        <v>252</v>
      </c>
      <c r="AH32" s="314">
        <v>0.13790880200374947</v>
      </c>
      <c r="AI32" s="301">
        <v>205604</v>
      </c>
      <c r="AJ32" s="307">
        <v>112.51825923483695</v>
      </c>
      <c r="AK32" s="312">
        <v>2712</v>
      </c>
      <c r="AL32" s="309">
        <v>1.4841613929927324</v>
      </c>
      <c r="AM32" s="311">
        <v>3028</v>
      </c>
      <c r="AN32" s="305">
        <v>1.6570946526482278</v>
      </c>
      <c r="AO32" s="301">
        <v>5740</v>
      </c>
      <c r="AP32" s="307">
        <v>3.1412560456409606</v>
      </c>
      <c r="AQ32" s="301">
        <v>27104</v>
      </c>
      <c r="AR32" s="307">
        <v>14.6110285341463</v>
      </c>
      <c r="AS32" s="311">
        <v>3838</v>
      </c>
      <c r="AT32" s="305">
        <v>2.0689613161914662</v>
      </c>
      <c r="AU32" s="301">
        <v>8554</v>
      </c>
      <c r="AV32" s="307">
        <v>4.611228530146378</v>
      </c>
      <c r="AW32" s="300" t="s">
        <v>115</v>
      </c>
    </row>
    <row r="33" spans="1:49" s="299" customFormat="1" ht="36.75" customHeight="1">
      <c r="A33" s="300" t="s">
        <v>116</v>
      </c>
      <c r="B33" s="301">
        <v>42868289</v>
      </c>
      <c r="C33" s="302">
        <v>372533</v>
      </c>
      <c r="D33" s="303">
        <v>86.901765545156238</v>
      </c>
      <c r="E33" s="304">
        <v>277334</v>
      </c>
      <c r="F33" s="305">
        <v>64.69444115205998</v>
      </c>
      <c r="G33" s="306">
        <v>53803</v>
      </c>
      <c r="H33" s="305">
        <v>12.550769171123205</v>
      </c>
      <c r="I33" s="306">
        <v>41396</v>
      </c>
      <c r="J33" s="307">
        <v>9.6565552219730524</v>
      </c>
      <c r="K33" s="308">
        <v>429609</v>
      </c>
      <c r="L33" s="309">
        <v>101.64019292683625</v>
      </c>
      <c r="M33" s="310">
        <v>245863</v>
      </c>
      <c r="N33" s="303">
        <v>58.168154655909774</v>
      </c>
      <c r="O33" s="310">
        <v>90235</v>
      </c>
      <c r="P33" s="303">
        <v>21.348488529693444</v>
      </c>
      <c r="Q33" s="310">
        <v>93511</v>
      </c>
      <c r="R33" s="303">
        <v>22.123549741233042</v>
      </c>
      <c r="S33" s="304">
        <v>107595</v>
      </c>
      <c r="T33" s="309">
        <v>25.45565050537337</v>
      </c>
      <c r="U33" s="311">
        <v>50747</v>
      </c>
      <c r="V33" s="305">
        <v>12.006114561050071</v>
      </c>
      <c r="W33" s="310">
        <v>21095</v>
      </c>
      <c r="X33" s="305">
        <v>4.9908169283967769</v>
      </c>
      <c r="Y33" s="312">
        <v>35753</v>
      </c>
      <c r="Z33" s="309">
        <v>8.4587190159265209</v>
      </c>
      <c r="AA33" s="313">
        <v>1897</v>
      </c>
      <c r="AB33" s="305">
        <v>0.44880681266502426</v>
      </c>
      <c r="AC33" s="306">
        <v>687</v>
      </c>
      <c r="AD33" s="314">
        <v>0.16253573025876206</v>
      </c>
      <c r="AE33" s="306">
        <v>47</v>
      </c>
      <c r="AF33" s="314">
        <v>1.1119620556276298E-2</v>
      </c>
      <c r="AG33" s="306">
        <v>1163</v>
      </c>
      <c r="AH33" s="314">
        <v>0.27515146184998585</v>
      </c>
      <c r="AI33" s="301">
        <v>539101</v>
      </c>
      <c r="AJ33" s="307">
        <v>127.54465024487466</v>
      </c>
      <c r="AK33" s="312">
        <v>10976</v>
      </c>
      <c r="AL33" s="309">
        <v>2.5967862813976308</v>
      </c>
      <c r="AM33" s="311">
        <v>5633</v>
      </c>
      <c r="AN33" s="305">
        <v>1.3326983530532848</v>
      </c>
      <c r="AO33" s="301">
        <v>16609</v>
      </c>
      <c r="AP33" s="307">
        <v>3.9294846344509153</v>
      </c>
      <c r="AQ33" s="301">
        <v>62194</v>
      </c>
      <c r="AR33" s="307">
        <v>14.50816009941521</v>
      </c>
      <c r="AS33" s="311">
        <v>9724</v>
      </c>
      <c r="AT33" s="305">
        <v>2.268343390145569</v>
      </c>
      <c r="AU33" s="301">
        <v>23728</v>
      </c>
      <c r="AV33" s="307">
        <v>5.5350937845921493</v>
      </c>
      <c r="AW33" s="300" t="s">
        <v>116</v>
      </c>
    </row>
    <row r="34" spans="1:49" s="299" customFormat="1" ht="36.75" customHeight="1">
      <c r="A34" s="300" t="s">
        <v>117</v>
      </c>
      <c r="B34" s="301">
        <v>9634477</v>
      </c>
      <c r="C34" s="302">
        <v>74094</v>
      </c>
      <c r="D34" s="303">
        <v>76.905056704167748</v>
      </c>
      <c r="E34" s="304">
        <v>48260</v>
      </c>
      <c r="F34" s="305">
        <v>50.090939030733061</v>
      </c>
      <c r="G34" s="306">
        <v>10666</v>
      </c>
      <c r="H34" s="305">
        <v>11.070658012884353</v>
      </c>
      <c r="I34" s="306">
        <v>15168</v>
      </c>
      <c r="J34" s="307">
        <v>15.743459660550334</v>
      </c>
      <c r="K34" s="308">
        <v>99555</v>
      </c>
      <c r="L34" s="309">
        <v>106.13138907124402</v>
      </c>
      <c r="M34" s="310">
        <v>55907</v>
      </c>
      <c r="N34" s="303">
        <v>59.600096115775592</v>
      </c>
      <c r="O34" s="310">
        <v>23031</v>
      </c>
      <c r="P34" s="303">
        <v>24.552378300435144</v>
      </c>
      <c r="Q34" s="310">
        <v>20617</v>
      </c>
      <c r="R34" s="303">
        <v>21.978914655033272</v>
      </c>
      <c r="S34" s="304">
        <v>22867</v>
      </c>
      <c r="T34" s="309">
        <v>24.37754481334073</v>
      </c>
      <c r="U34" s="311">
        <v>9801</v>
      </c>
      <c r="V34" s="305">
        <v>10.448432969587289</v>
      </c>
      <c r="W34" s="310">
        <v>6017</v>
      </c>
      <c r="X34" s="305">
        <v>6.4144700722382124</v>
      </c>
      <c r="Y34" s="312">
        <v>7049</v>
      </c>
      <c r="Z34" s="309">
        <v>7.5146417715152323</v>
      </c>
      <c r="AA34" s="313">
        <v>716</v>
      </c>
      <c r="AB34" s="305">
        <v>0.76329741926584005</v>
      </c>
      <c r="AC34" s="306">
        <v>241</v>
      </c>
      <c r="AD34" s="314">
        <v>0.25691994140093222</v>
      </c>
      <c r="AE34" s="306">
        <v>18</v>
      </c>
      <c r="AF34" s="314">
        <v>1.9189041266459667E-2</v>
      </c>
      <c r="AG34" s="306">
        <v>457</v>
      </c>
      <c r="AH34" s="314">
        <v>0.48718843659844824</v>
      </c>
      <c r="AI34" s="301">
        <v>123138</v>
      </c>
      <c r="AJ34" s="307">
        <v>131.27223130385056</v>
      </c>
      <c r="AK34" s="312">
        <v>1217</v>
      </c>
      <c r="AL34" s="309">
        <v>1.2973924011823006</v>
      </c>
      <c r="AM34" s="311">
        <v>1504</v>
      </c>
      <c r="AN34" s="305">
        <v>1.6033510035975187</v>
      </c>
      <c r="AO34" s="301">
        <v>2721</v>
      </c>
      <c r="AP34" s="307">
        <v>2.9007434047798193</v>
      </c>
      <c r="AQ34" s="301">
        <v>18322</v>
      </c>
      <c r="AR34" s="307">
        <v>19.017119455472258</v>
      </c>
      <c r="AS34" s="311">
        <v>2212</v>
      </c>
      <c r="AT34" s="305">
        <v>2.2959212004969238</v>
      </c>
      <c r="AU34" s="301">
        <v>5071</v>
      </c>
      <c r="AV34" s="307">
        <v>5.263388972748599</v>
      </c>
      <c r="AW34" s="300" t="s">
        <v>117</v>
      </c>
    </row>
    <row r="35" spans="1:49" s="299" customFormat="1" ht="36.75" customHeight="1">
      <c r="A35" s="300" t="s">
        <v>118</v>
      </c>
      <c r="B35" s="301">
        <v>7108051</v>
      </c>
      <c r="C35" s="302">
        <v>67207</v>
      </c>
      <c r="D35" s="303">
        <v>94.550531502939421</v>
      </c>
      <c r="E35" s="304">
        <v>46154</v>
      </c>
      <c r="F35" s="305">
        <v>64.932004567778151</v>
      </c>
      <c r="G35" s="306">
        <v>10441</v>
      </c>
      <c r="H35" s="305">
        <v>14.688977330072618</v>
      </c>
      <c r="I35" s="306">
        <v>10612</v>
      </c>
      <c r="J35" s="307">
        <v>14.929549605088653</v>
      </c>
      <c r="K35" s="308">
        <v>77665</v>
      </c>
      <c r="L35" s="309">
        <v>109.91848826661008</v>
      </c>
      <c r="M35" s="310">
        <v>45191</v>
      </c>
      <c r="N35" s="303">
        <v>63.958364813704712</v>
      </c>
      <c r="O35" s="310">
        <v>18923</v>
      </c>
      <c r="P35" s="303">
        <v>26.78153033501658</v>
      </c>
      <c r="Q35" s="310">
        <v>13551</v>
      </c>
      <c r="R35" s="303">
        <v>19.178593117888795</v>
      </c>
      <c r="S35" s="304">
        <v>13721</v>
      </c>
      <c r="T35" s="309">
        <v>19.419192396911829</v>
      </c>
      <c r="U35" s="311">
        <v>7367</v>
      </c>
      <c r="V35" s="305">
        <v>10.426440520956886</v>
      </c>
      <c r="W35" s="310">
        <v>2220</v>
      </c>
      <c r="X35" s="305">
        <v>3.1419435260654658</v>
      </c>
      <c r="Y35" s="312">
        <v>4134</v>
      </c>
      <c r="Z35" s="309">
        <v>5.8508083498894754</v>
      </c>
      <c r="AA35" s="313">
        <v>175</v>
      </c>
      <c r="AB35" s="305">
        <v>0.2476757284060615</v>
      </c>
      <c r="AC35" s="306">
        <v>79</v>
      </c>
      <c r="AD35" s="314">
        <v>0.1118079002518792</v>
      </c>
      <c r="AE35" s="306">
        <v>2</v>
      </c>
      <c r="AF35" s="314">
        <v>2.8305797532121313E-3</v>
      </c>
      <c r="AG35" s="306">
        <v>94</v>
      </c>
      <c r="AH35" s="314">
        <v>0.13303724840097017</v>
      </c>
      <c r="AI35" s="301">
        <v>91561</v>
      </c>
      <c r="AJ35" s="307">
        <v>129.58535639192797</v>
      </c>
      <c r="AK35" s="312">
        <v>1449</v>
      </c>
      <c r="AL35" s="309">
        <v>2.0507550312021894</v>
      </c>
      <c r="AM35" s="311">
        <v>577</v>
      </c>
      <c r="AN35" s="305">
        <v>0.81662225880169992</v>
      </c>
      <c r="AO35" s="301">
        <v>2026</v>
      </c>
      <c r="AP35" s="307">
        <v>2.8673772900038887</v>
      </c>
      <c r="AQ35" s="301">
        <v>12502</v>
      </c>
      <c r="AR35" s="307">
        <v>17.588506328950086</v>
      </c>
      <c r="AS35" s="311">
        <v>2486</v>
      </c>
      <c r="AT35" s="305">
        <v>3.4974425478939306</v>
      </c>
      <c r="AU35" s="301">
        <v>5582</v>
      </c>
      <c r="AV35" s="307">
        <v>7.8530668955526624</v>
      </c>
      <c r="AW35" s="300" t="s">
        <v>118</v>
      </c>
    </row>
    <row r="36" spans="1:49" s="299" customFormat="1" ht="36.75" customHeight="1">
      <c r="A36" s="300" t="s">
        <v>119</v>
      </c>
      <c r="B36" s="301">
        <v>12673001</v>
      </c>
      <c r="C36" s="302">
        <v>154328</v>
      </c>
      <c r="D36" s="303">
        <v>121.7769966245564</v>
      </c>
      <c r="E36" s="304">
        <v>103299</v>
      </c>
      <c r="F36" s="305">
        <v>81.511080130112816</v>
      </c>
      <c r="G36" s="306">
        <v>28826</v>
      </c>
      <c r="H36" s="305">
        <v>22.745993628502042</v>
      </c>
      <c r="I36" s="306">
        <v>22203</v>
      </c>
      <c r="J36" s="307">
        <v>17.519922865941538</v>
      </c>
      <c r="K36" s="308">
        <v>157135</v>
      </c>
      <c r="L36" s="309">
        <v>124.69313421862014</v>
      </c>
      <c r="M36" s="310">
        <v>98690</v>
      </c>
      <c r="N36" s="303">
        <v>78.314604741372847</v>
      </c>
      <c r="O36" s="310">
        <v>31752</v>
      </c>
      <c r="P36" s="303">
        <v>25.196527811815489</v>
      </c>
      <c r="Q36" s="310">
        <v>26693</v>
      </c>
      <c r="R36" s="303">
        <v>21.182001665431812</v>
      </c>
      <c r="S36" s="304">
        <v>54762</v>
      </c>
      <c r="T36" s="309">
        <v>43.455916352690849</v>
      </c>
      <c r="U36" s="311">
        <v>30227</v>
      </c>
      <c r="V36" s="305">
        <v>23.986377115386329</v>
      </c>
      <c r="W36" s="310">
        <v>9542</v>
      </c>
      <c r="X36" s="305">
        <v>7.5719724231652625</v>
      </c>
      <c r="Y36" s="312">
        <v>14993</v>
      </c>
      <c r="Z36" s="309">
        <v>11.897566814139257</v>
      </c>
      <c r="AA36" s="313">
        <v>451</v>
      </c>
      <c r="AB36" s="305">
        <v>0.35788718956691817</v>
      </c>
      <c r="AC36" s="306">
        <v>105</v>
      </c>
      <c r="AD36" s="314">
        <v>8.3321851229548577E-2</v>
      </c>
      <c r="AE36" s="306">
        <v>1</v>
      </c>
      <c r="AF36" s="314">
        <v>7.935414402814151E-4</v>
      </c>
      <c r="AG36" s="306">
        <v>345</v>
      </c>
      <c r="AH36" s="314">
        <v>0.27377179689708819</v>
      </c>
      <c r="AI36" s="301">
        <v>212348</v>
      </c>
      <c r="AJ36" s="307">
        <v>168.50693776087792</v>
      </c>
      <c r="AK36" s="312">
        <v>2916</v>
      </c>
      <c r="AL36" s="309">
        <v>2.3139668398606061</v>
      </c>
      <c r="AM36" s="311">
        <v>1881</v>
      </c>
      <c r="AN36" s="305">
        <v>1.4926514491693419</v>
      </c>
      <c r="AO36" s="301">
        <v>4797</v>
      </c>
      <c r="AP36" s="307">
        <v>3.8066182890299483</v>
      </c>
      <c r="AQ36" s="301">
        <v>22559</v>
      </c>
      <c r="AR36" s="307">
        <v>17.80083501926655</v>
      </c>
      <c r="AS36" s="311">
        <v>5060</v>
      </c>
      <c r="AT36" s="305">
        <v>3.9927401568105294</v>
      </c>
      <c r="AU36" s="301">
        <v>15582</v>
      </c>
      <c r="AV36" s="307">
        <v>12.295430261545786</v>
      </c>
      <c r="AW36" s="300" t="s">
        <v>119</v>
      </c>
    </row>
    <row r="37" spans="1:49" s="299" customFormat="1" ht="36.75" customHeight="1">
      <c r="A37" s="300" t="s">
        <v>120</v>
      </c>
      <c r="B37" s="301">
        <v>59569610</v>
      </c>
      <c r="C37" s="302">
        <v>1304316</v>
      </c>
      <c r="D37" s="303">
        <v>218.95661227260007</v>
      </c>
      <c r="E37" s="304">
        <v>982364</v>
      </c>
      <c r="F37" s="305">
        <v>164.91026212862567</v>
      </c>
      <c r="G37" s="306">
        <v>136858</v>
      </c>
      <c r="H37" s="305">
        <v>22.974466342821447</v>
      </c>
      <c r="I37" s="306">
        <v>185094</v>
      </c>
      <c r="J37" s="307">
        <v>31.071883801152971</v>
      </c>
      <c r="K37" s="308">
        <v>646872</v>
      </c>
      <c r="L37" s="309">
        <v>109.84672008866096</v>
      </c>
      <c r="M37" s="310">
        <v>361713</v>
      </c>
      <c r="N37" s="303">
        <v>61.423259413654975</v>
      </c>
      <c r="O37" s="310">
        <v>143830</v>
      </c>
      <c r="P37" s="303">
        <v>24.424080421400376</v>
      </c>
      <c r="Q37" s="310">
        <v>141329</v>
      </c>
      <c r="R37" s="303">
        <v>23.999380253605604</v>
      </c>
      <c r="S37" s="304">
        <v>419327</v>
      </c>
      <c r="T37" s="309">
        <v>71.206816177880526</v>
      </c>
      <c r="U37" s="311">
        <v>206506</v>
      </c>
      <c r="V37" s="305">
        <v>35.067226249751144</v>
      </c>
      <c r="W37" s="310">
        <v>105909</v>
      </c>
      <c r="X37" s="305">
        <v>17.984634174720799</v>
      </c>
      <c r="Y37" s="312">
        <v>106912</v>
      </c>
      <c r="Z37" s="309">
        <v>18.154955753408586</v>
      </c>
      <c r="AA37" s="313">
        <v>4318</v>
      </c>
      <c r="AB37" s="305">
        <v>0.73324883028302046</v>
      </c>
      <c r="AC37" s="306">
        <v>2730</v>
      </c>
      <c r="AD37" s="314">
        <v>0.46358714837254417</v>
      </c>
      <c r="AE37" s="306">
        <v>166</v>
      </c>
      <c r="AF37" s="314">
        <v>2.8188815615326865E-2</v>
      </c>
      <c r="AG37" s="306">
        <v>1422</v>
      </c>
      <c r="AH37" s="314">
        <v>0.24147286629514941</v>
      </c>
      <c r="AI37" s="301">
        <v>1070517</v>
      </c>
      <c r="AJ37" s="307">
        <v>181.7867850968245</v>
      </c>
      <c r="AK37" s="312">
        <v>47330</v>
      </c>
      <c r="AL37" s="309">
        <v>8.0372086932133762</v>
      </c>
      <c r="AM37" s="311">
        <v>22732</v>
      </c>
      <c r="AN37" s="305">
        <v>3.8601696178771698</v>
      </c>
      <c r="AO37" s="301">
        <v>70062</v>
      </c>
      <c r="AP37" s="307">
        <v>11.897378311090545</v>
      </c>
      <c r="AQ37" s="301">
        <v>147965</v>
      </c>
      <c r="AR37" s="307">
        <v>24.839007675222312</v>
      </c>
      <c r="AS37" s="311">
        <v>25130</v>
      </c>
      <c r="AT37" s="305">
        <v>4.2185940112752123</v>
      </c>
      <c r="AU37" s="301">
        <v>43906</v>
      </c>
      <c r="AV37" s="307">
        <v>7.3705367552347578</v>
      </c>
      <c r="AW37" s="300" t="s">
        <v>120</v>
      </c>
    </row>
    <row r="38" spans="1:49" s="299" customFormat="1" ht="36.75" customHeight="1">
      <c r="A38" s="300" t="s">
        <v>121</v>
      </c>
      <c r="B38" s="301">
        <v>29041119</v>
      </c>
      <c r="C38" s="302">
        <v>441565</v>
      </c>
      <c r="D38" s="303">
        <v>152.04820447862218</v>
      </c>
      <c r="E38" s="304">
        <v>326513</v>
      </c>
      <c r="F38" s="305">
        <v>112.43127373983076</v>
      </c>
      <c r="G38" s="306">
        <v>51168</v>
      </c>
      <c r="H38" s="305">
        <v>17.619155790794427</v>
      </c>
      <c r="I38" s="306">
        <v>63884</v>
      </c>
      <c r="J38" s="307">
        <v>21.997774947997012</v>
      </c>
      <c r="K38" s="308">
        <v>320038</v>
      </c>
      <c r="L38" s="309">
        <v>111.09115693151807</v>
      </c>
      <c r="M38" s="310">
        <v>185389</v>
      </c>
      <c r="N38" s="303">
        <v>64.351978491232927</v>
      </c>
      <c r="O38" s="310">
        <v>82704</v>
      </c>
      <c r="P38" s="303">
        <v>28.70810042202573</v>
      </c>
      <c r="Q38" s="310">
        <v>51945</v>
      </c>
      <c r="R38" s="303">
        <v>18.031078018259414</v>
      </c>
      <c r="S38" s="304">
        <v>91615</v>
      </c>
      <c r="T38" s="309">
        <v>31.80127466826136</v>
      </c>
      <c r="U38" s="311">
        <v>45516</v>
      </c>
      <c r="V38" s="305">
        <v>15.799452249092223</v>
      </c>
      <c r="W38" s="310">
        <v>22996</v>
      </c>
      <c r="X38" s="305">
        <v>7.9823403620732218</v>
      </c>
      <c r="Y38" s="312">
        <v>23103</v>
      </c>
      <c r="Z38" s="309">
        <v>8.0194820570959138</v>
      </c>
      <c r="AA38" s="313">
        <v>1491</v>
      </c>
      <c r="AB38" s="305">
        <v>0.51755389980219046</v>
      </c>
      <c r="AC38" s="306">
        <v>366</v>
      </c>
      <c r="AD38" s="314">
        <v>0.12704542409631236</v>
      </c>
      <c r="AE38" s="306">
        <v>46</v>
      </c>
      <c r="AF38" s="314">
        <v>1.5967457673307019E-2</v>
      </c>
      <c r="AG38" s="306">
        <v>1079</v>
      </c>
      <c r="AH38" s="314">
        <v>0.37454101803257112</v>
      </c>
      <c r="AI38" s="301">
        <v>413144</v>
      </c>
      <c r="AJ38" s="307">
        <v>143.40998549958164</v>
      </c>
      <c r="AK38" s="312">
        <v>11044</v>
      </c>
      <c r="AL38" s="309">
        <v>3.833578316173972</v>
      </c>
      <c r="AM38" s="311">
        <v>3851</v>
      </c>
      <c r="AN38" s="305">
        <v>1.3367539021718551</v>
      </c>
      <c r="AO38" s="301">
        <v>14895</v>
      </c>
      <c r="AP38" s="307">
        <v>5.1703322183458269</v>
      </c>
      <c r="AQ38" s="301">
        <v>57293</v>
      </c>
      <c r="AR38" s="307">
        <v>19.728234301164498</v>
      </c>
      <c r="AS38" s="311">
        <v>10753</v>
      </c>
      <c r="AT38" s="305">
        <v>3.7026810158382673</v>
      </c>
      <c r="AU38" s="301">
        <v>22366</v>
      </c>
      <c r="AV38" s="307">
        <v>7.7014938714999239</v>
      </c>
      <c r="AW38" s="300" t="s">
        <v>121</v>
      </c>
    </row>
    <row r="39" spans="1:49" s="299" customFormat="1" ht="36.75" customHeight="1">
      <c r="A39" s="300" t="s">
        <v>122</v>
      </c>
      <c r="B39" s="301">
        <v>6524105</v>
      </c>
      <c r="C39" s="302">
        <v>84222</v>
      </c>
      <c r="D39" s="303">
        <v>129.09356915622908</v>
      </c>
      <c r="E39" s="304">
        <v>57278</v>
      </c>
      <c r="F39" s="305">
        <v>87.794417778377266</v>
      </c>
      <c r="G39" s="306">
        <v>10333</v>
      </c>
      <c r="H39" s="305">
        <v>15.838187766751149</v>
      </c>
      <c r="I39" s="306">
        <v>16611</v>
      </c>
      <c r="J39" s="307">
        <v>25.460963611100681</v>
      </c>
      <c r="K39" s="308">
        <v>79236</v>
      </c>
      <c r="L39" s="309">
        <v>122.08690394693112</v>
      </c>
      <c r="M39" s="310">
        <v>49450</v>
      </c>
      <c r="N39" s="303">
        <v>76.192606898073393</v>
      </c>
      <c r="O39" s="310">
        <v>13592</v>
      </c>
      <c r="P39" s="303">
        <v>20.942566490568527</v>
      </c>
      <c r="Q39" s="310">
        <v>16194</v>
      </c>
      <c r="R39" s="303">
        <v>24.951730558289196</v>
      </c>
      <c r="S39" s="304">
        <v>16320</v>
      </c>
      <c r="T39" s="309">
        <v>25.145871477786812</v>
      </c>
      <c r="U39" s="311">
        <v>8109</v>
      </c>
      <c r="V39" s="305">
        <v>12.494354890525324</v>
      </c>
      <c r="W39" s="310">
        <v>2550</v>
      </c>
      <c r="X39" s="305">
        <v>3.929042418404189</v>
      </c>
      <c r="Y39" s="312">
        <v>5661</v>
      </c>
      <c r="Z39" s="309">
        <v>8.7224741688573015</v>
      </c>
      <c r="AA39" s="313">
        <v>293</v>
      </c>
      <c r="AB39" s="305">
        <v>0.45145467787938331</v>
      </c>
      <c r="AC39" s="306">
        <v>159</v>
      </c>
      <c r="AD39" s="314">
        <v>0.24498735079461417</v>
      </c>
      <c r="AE39" s="306">
        <v>18</v>
      </c>
      <c r="AF39" s="314">
        <v>2.7734417071088396E-2</v>
      </c>
      <c r="AG39" s="306">
        <v>116</v>
      </c>
      <c r="AH39" s="314">
        <v>0.17873291001368075</v>
      </c>
      <c r="AI39" s="301">
        <v>95849</v>
      </c>
      <c r="AJ39" s="307">
        <v>147.68423010259733</v>
      </c>
      <c r="AK39" s="312">
        <v>1262</v>
      </c>
      <c r="AL39" s="309">
        <v>1.9444907968729752</v>
      </c>
      <c r="AM39" s="311">
        <v>763</v>
      </c>
      <c r="AN39" s="305">
        <v>1.1756311236244692</v>
      </c>
      <c r="AO39" s="301">
        <v>2025</v>
      </c>
      <c r="AP39" s="307">
        <v>3.1201219204974446</v>
      </c>
      <c r="AQ39" s="301">
        <v>15448</v>
      </c>
      <c r="AR39" s="307">
        <v>23.678343619546283</v>
      </c>
      <c r="AS39" s="311">
        <v>2173</v>
      </c>
      <c r="AT39" s="305">
        <v>3.3307250573067111</v>
      </c>
      <c r="AU39" s="301">
        <v>9378</v>
      </c>
      <c r="AV39" s="307">
        <v>14.374385452104157</v>
      </c>
      <c r="AW39" s="300" t="s">
        <v>122</v>
      </c>
    </row>
    <row r="40" spans="1:49" s="299" customFormat="1" ht="36.75" customHeight="1">
      <c r="A40" s="300" t="s">
        <v>123</v>
      </c>
      <c r="B40" s="301">
        <v>5717133</v>
      </c>
      <c r="C40" s="302">
        <v>84385</v>
      </c>
      <c r="D40" s="303">
        <v>147.60020450809873</v>
      </c>
      <c r="E40" s="304">
        <v>56477</v>
      </c>
      <c r="F40" s="305">
        <v>98.785527641214571</v>
      </c>
      <c r="G40" s="306">
        <v>19061</v>
      </c>
      <c r="H40" s="305">
        <v>33.340137443015578</v>
      </c>
      <c r="I40" s="306">
        <v>8847</v>
      </c>
      <c r="J40" s="307">
        <v>15.474539423868572</v>
      </c>
      <c r="K40" s="308">
        <v>51554</v>
      </c>
      <c r="L40" s="309">
        <v>90.343161719762008</v>
      </c>
      <c r="M40" s="310">
        <v>33819</v>
      </c>
      <c r="N40" s="303">
        <v>59.264371071122156</v>
      </c>
      <c r="O40" s="310">
        <v>10097</v>
      </c>
      <c r="P40" s="303">
        <v>17.693969505459073</v>
      </c>
      <c r="Q40" s="310">
        <v>7638</v>
      </c>
      <c r="R40" s="303">
        <v>13.384821143180787</v>
      </c>
      <c r="S40" s="304">
        <v>19926</v>
      </c>
      <c r="T40" s="309">
        <v>34.918296163788995</v>
      </c>
      <c r="U40" s="311">
        <v>9659</v>
      </c>
      <c r="V40" s="305">
        <v>16.926418882165908</v>
      </c>
      <c r="W40" s="310">
        <v>5940</v>
      </c>
      <c r="X40" s="305">
        <v>10.409248178907289</v>
      </c>
      <c r="Y40" s="312">
        <v>4327</v>
      </c>
      <c r="Z40" s="309">
        <v>7.5826291027157975</v>
      </c>
      <c r="AA40" s="313">
        <v>359</v>
      </c>
      <c r="AB40" s="305">
        <v>0.62911112731106333</v>
      </c>
      <c r="AC40" s="306">
        <v>191</v>
      </c>
      <c r="AD40" s="314">
        <v>0.33470814851368552</v>
      </c>
      <c r="AE40" s="306">
        <v>5</v>
      </c>
      <c r="AF40" s="314">
        <v>8.7619934165886273E-3</v>
      </c>
      <c r="AG40" s="306">
        <v>163</v>
      </c>
      <c r="AH40" s="314">
        <v>0.28564098538078919</v>
      </c>
      <c r="AI40" s="301">
        <v>71839</v>
      </c>
      <c r="AJ40" s="307">
        <v>125.89056901086207</v>
      </c>
      <c r="AK40" s="312">
        <v>1138</v>
      </c>
      <c r="AL40" s="309">
        <v>1.9942297016155714</v>
      </c>
      <c r="AM40" s="311">
        <v>1029</v>
      </c>
      <c r="AN40" s="305">
        <v>1.8032182451339394</v>
      </c>
      <c r="AO40" s="301">
        <v>2167</v>
      </c>
      <c r="AP40" s="307">
        <v>3.7974479467495108</v>
      </c>
      <c r="AQ40" s="301">
        <v>11527</v>
      </c>
      <c r="AR40" s="307">
        <v>20.16220367796236</v>
      </c>
      <c r="AS40" s="311">
        <v>1272</v>
      </c>
      <c r="AT40" s="305">
        <v>2.2248913922415308</v>
      </c>
      <c r="AU40" s="301">
        <v>4563</v>
      </c>
      <c r="AV40" s="307">
        <v>7.9812731311305862</v>
      </c>
      <c r="AW40" s="300" t="s">
        <v>123</v>
      </c>
    </row>
    <row r="41" spans="1:49" s="299" customFormat="1" ht="36.75" customHeight="1">
      <c r="A41" s="300" t="s">
        <v>124</v>
      </c>
      <c r="B41" s="301">
        <v>3600538</v>
      </c>
      <c r="C41" s="302">
        <v>43360</v>
      </c>
      <c r="D41" s="303">
        <v>120.42644738091919</v>
      </c>
      <c r="E41" s="304">
        <v>28499</v>
      </c>
      <c r="F41" s="305">
        <v>79.152060053247595</v>
      </c>
      <c r="G41" s="306">
        <v>6435</v>
      </c>
      <c r="H41" s="305">
        <v>17.872329079709754</v>
      </c>
      <c r="I41" s="306">
        <v>8426</v>
      </c>
      <c r="J41" s="307">
        <v>23.402058247961833</v>
      </c>
      <c r="K41" s="308">
        <v>24761</v>
      </c>
      <c r="L41" s="309">
        <v>69.120699799280843</v>
      </c>
      <c r="M41" s="310">
        <v>14385</v>
      </c>
      <c r="N41" s="303">
        <v>40.155941464910732</v>
      </c>
      <c r="O41" s="310">
        <v>5818</v>
      </c>
      <c r="P41" s="303">
        <v>16.241033537911065</v>
      </c>
      <c r="Q41" s="310">
        <v>4558</v>
      </c>
      <c r="R41" s="303">
        <v>12.723724796459029</v>
      </c>
      <c r="S41" s="304">
        <v>9792</v>
      </c>
      <c r="T41" s="309">
        <v>27.334513647855818</v>
      </c>
      <c r="U41" s="311">
        <v>4411</v>
      </c>
      <c r="V41" s="305">
        <v>12.313372109956292</v>
      </c>
      <c r="W41" s="310">
        <v>1893</v>
      </c>
      <c r="X41" s="305">
        <v>5.2843376568005587</v>
      </c>
      <c r="Y41" s="312">
        <v>3488</v>
      </c>
      <c r="Z41" s="309">
        <v>9.7368038810989681</v>
      </c>
      <c r="AA41" s="313">
        <v>141</v>
      </c>
      <c r="AB41" s="305">
        <v>0.39360359725772781</v>
      </c>
      <c r="AC41" s="306">
        <v>45</v>
      </c>
      <c r="AD41" s="314">
        <v>0.12561816933757269</v>
      </c>
      <c r="AE41" s="306">
        <v>0</v>
      </c>
      <c r="AF41" s="314">
        <v>0</v>
      </c>
      <c r="AG41" s="306">
        <v>96</v>
      </c>
      <c r="AH41" s="314">
        <v>0.26798542792015512</v>
      </c>
      <c r="AI41" s="301">
        <v>34694</v>
      </c>
      <c r="AJ41" s="307">
        <v>96.84881704439438</v>
      </c>
      <c r="AK41" s="312">
        <v>546</v>
      </c>
      <c r="AL41" s="309">
        <v>1.5241671212958821</v>
      </c>
      <c r="AM41" s="311">
        <v>483</v>
      </c>
      <c r="AN41" s="305">
        <v>1.3483016842232804</v>
      </c>
      <c r="AO41" s="301">
        <v>1029</v>
      </c>
      <c r="AP41" s="307">
        <v>2.8724688055191621</v>
      </c>
      <c r="AQ41" s="301">
        <v>4548</v>
      </c>
      <c r="AR41" s="307">
        <v>12.631445633958036</v>
      </c>
      <c r="AS41" s="311">
        <v>725</v>
      </c>
      <c r="AT41" s="305">
        <v>2.0135879693534688</v>
      </c>
      <c r="AU41" s="301">
        <v>2842</v>
      </c>
      <c r="AV41" s="307">
        <v>7.8932648398655987</v>
      </c>
      <c r="AW41" s="300" t="s">
        <v>124</v>
      </c>
    </row>
    <row r="42" spans="1:49" s="299" customFormat="1" ht="36.75" customHeight="1">
      <c r="A42" s="300" t="s">
        <v>125</v>
      </c>
      <c r="B42" s="301">
        <v>3476907</v>
      </c>
      <c r="C42" s="302">
        <v>30251</v>
      </c>
      <c r="D42" s="303">
        <v>87.005490799725166</v>
      </c>
      <c r="E42" s="304">
        <v>22915</v>
      </c>
      <c r="F42" s="305">
        <v>65.906278194958915</v>
      </c>
      <c r="G42" s="306">
        <v>4458</v>
      </c>
      <c r="H42" s="305">
        <v>12.821740702296609</v>
      </c>
      <c r="I42" s="306">
        <v>2878</v>
      </c>
      <c r="J42" s="307">
        <v>8.277471902469637</v>
      </c>
      <c r="K42" s="308">
        <v>38647</v>
      </c>
      <c r="L42" s="309">
        <v>112.17497209678882</v>
      </c>
      <c r="M42" s="310">
        <v>23095</v>
      </c>
      <c r="N42" s="303">
        <v>67.034465303266444</v>
      </c>
      <c r="O42" s="310">
        <v>7163</v>
      </c>
      <c r="P42" s="303">
        <v>20.790988307741827</v>
      </c>
      <c r="Q42" s="310">
        <v>8389</v>
      </c>
      <c r="R42" s="303">
        <v>24.34951848578056</v>
      </c>
      <c r="S42" s="304">
        <v>11235</v>
      </c>
      <c r="T42" s="309">
        <v>32.610184788144551</v>
      </c>
      <c r="U42" s="311">
        <v>6132</v>
      </c>
      <c r="V42" s="305">
        <v>17.798455996520016</v>
      </c>
      <c r="W42" s="310">
        <v>2045</v>
      </c>
      <c r="X42" s="305">
        <v>5.935721218669836</v>
      </c>
      <c r="Y42" s="312">
        <v>3058</v>
      </c>
      <c r="Z42" s="309">
        <v>8.8760075729546983</v>
      </c>
      <c r="AA42" s="313">
        <v>110</v>
      </c>
      <c r="AB42" s="305">
        <v>0.31928084794801076</v>
      </c>
      <c r="AC42" s="306">
        <v>80</v>
      </c>
      <c r="AD42" s="314">
        <v>0.23220425305309872</v>
      </c>
      <c r="AE42" s="306">
        <v>0</v>
      </c>
      <c r="AF42" s="314">
        <v>0</v>
      </c>
      <c r="AG42" s="306">
        <v>30</v>
      </c>
      <c r="AH42" s="314">
        <v>8.7076594894912013E-2</v>
      </c>
      <c r="AI42" s="301">
        <v>49992</v>
      </c>
      <c r="AJ42" s="307">
        <v>145.10443773288139</v>
      </c>
      <c r="AK42" s="312">
        <v>521</v>
      </c>
      <c r="AL42" s="309">
        <v>1.5122301980083055</v>
      </c>
      <c r="AM42" s="311">
        <v>453</v>
      </c>
      <c r="AN42" s="305">
        <v>1.3148565829131713</v>
      </c>
      <c r="AO42" s="301">
        <v>974</v>
      </c>
      <c r="AP42" s="307">
        <v>2.8270867809214772</v>
      </c>
      <c r="AQ42" s="301">
        <v>6091</v>
      </c>
      <c r="AR42" s="307">
        <v>17.518443835282334</v>
      </c>
      <c r="AS42" s="311">
        <v>994</v>
      </c>
      <c r="AT42" s="305">
        <v>2.8588627766000068</v>
      </c>
      <c r="AU42" s="301">
        <v>2811</v>
      </c>
      <c r="AV42" s="307">
        <v>8.0847718964010244</v>
      </c>
      <c r="AW42" s="300" t="s">
        <v>125</v>
      </c>
    </row>
    <row r="43" spans="1:49" s="299" customFormat="1" ht="36.75" customHeight="1">
      <c r="A43" s="300" t="s">
        <v>126</v>
      </c>
      <c r="B43" s="301">
        <v>12631258</v>
      </c>
      <c r="C43" s="302">
        <v>154788</v>
      </c>
      <c r="D43" s="303">
        <v>122.54361362898295</v>
      </c>
      <c r="E43" s="304">
        <v>113436</v>
      </c>
      <c r="F43" s="305">
        <v>89.805781815239627</v>
      </c>
      <c r="G43" s="306">
        <v>19984</v>
      </c>
      <c r="H43" s="305">
        <v>15.821068653652707</v>
      </c>
      <c r="I43" s="306">
        <v>21368</v>
      </c>
      <c r="J43" s="307">
        <v>16.916763160090628</v>
      </c>
      <c r="K43" s="308">
        <v>99166</v>
      </c>
      <c r="L43" s="309">
        <v>78.702273066554568</v>
      </c>
      <c r="M43" s="310">
        <v>63961</v>
      </c>
      <c r="N43" s="303">
        <v>50.762116931306068</v>
      </c>
      <c r="O43" s="310">
        <v>17433</v>
      </c>
      <c r="P43" s="303">
        <v>13.835555799056591</v>
      </c>
      <c r="Q43" s="310">
        <v>17772</v>
      </c>
      <c r="R43" s="303">
        <v>14.10460033619192</v>
      </c>
      <c r="S43" s="304">
        <v>35328</v>
      </c>
      <c r="T43" s="309">
        <v>28.037774064651597</v>
      </c>
      <c r="U43" s="311">
        <v>17358</v>
      </c>
      <c r="V43" s="305">
        <v>13.776032671371784</v>
      </c>
      <c r="W43" s="310">
        <v>8249</v>
      </c>
      <c r="X43" s="305">
        <v>6.54675040362633</v>
      </c>
      <c r="Y43" s="312">
        <v>9721</v>
      </c>
      <c r="Z43" s="309">
        <v>7.7149909896534803</v>
      </c>
      <c r="AA43" s="313">
        <v>427</v>
      </c>
      <c r="AB43" s="305">
        <v>0.33888500695216917</v>
      </c>
      <c r="AC43" s="306">
        <v>211</v>
      </c>
      <c r="AD43" s="314">
        <v>0.16745839921992431</v>
      </c>
      <c r="AE43" s="306">
        <v>38</v>
      </c>
      <c r="AF43" s="314">
        <v>3.0158384693635663E-2</v>
      </c>
      <c r="AG43" s="306">
        <v>178</v>
      </c>
      <c r="AH43" s="314">
        <v>0.14126822303860914</v>
      </c>
      <c r="AI43" s="301">
        <v>134921</v>
      </c>
      <c r="AJ43" s="307">
        <v>107.07893213815835</v>
      </c>
      <c r="AK43" s="312">
        <v>1893</v>
      </c>
      <c r="AL43" s="309">
        <v>1.5023637427645344</v>
      </c>
      <c r="AM43" s="311">
        <v>1487</v>
      </c>
      <c r="AN43" s="305">
        <v>1.1801452115641111</v>
      </c>
      <c r="AO43" s="301">
        <v>3380</v>
      </c>
      <c r="AP43" s="307">
        <v>2.6825089543286458</v>
      </c>
      <c r="AQ43" s="301">
        <v>22600</v>
      </c>
      <c r="AR43" s="307">
        <v>17.892121275648076</v>
      </c>
      <c r="AS43" s="311">
        <v>2029</v>
      </c>
      <c r="AT43" s="305">
        <v>1.6063324808977855</v>
      </c>
      <c r="AU43" s="301">
        <v>8225</v>
      </c>
      <c r="AV43" s="307">
        <v>6.5116237828409487</v>
      </c>
      <c r="AW43" s="300" t="s">
        <v>126</v>
      </c>
    </row>
    <row r="44" spans="1:49" s="299" customFormat="1" ht="36.75" customHeight="1">
      <c r="A44" s="300" t="s">
        <v>127</v>
      </c>
      <c r="B44" s="301">
        <v>17465657</v>
      </c>
      <c r="C44" s="302">
        <v>164317</v>
      </c>
      <c r="D44" s="303">
        <v>94.080056650602955</v>
      </c>
      <c r="E44" s="304">
        <v>113988</v>
      </c>
      <c r="F44" s="305">
        <v>65.264077955956651</v>
      </c>
      <c r="G44" s="306">
        <v>25373</v>
      </c>
      <c r="H44" s="305">
        <v>14.527366476966769</v>
      </c>
      <c r="I44" s="306">
        <v>24956</v>
      </c>
      <c r="J44" s="307">
        <v>14.28861221767953</v>
      </c>
      <c r="K44" s="308">
        <v>146334</v>
      </c>
      <c r="L44" s="309">
        <v>83.868670284529401</v>
      </c>
      <c r="M44" s="310">
        <v>86271</v>
      </c>
      <c r="N44" s="303">
        <v>49.444654380503749</v>
      </c>
      <c r="O44" s="310">
        <v>34754</v>
      </c>
      <c r="P44" s="303">
        <v>19.918622924737484</v>
      </c>
      <c r="Q44" s="310">
        <v>25309</v>
      </c>
      <c r="R44" s="303">
        <v>14.505392979288166</v>
      </c>
      <c r="S44" s="304">
        <v>39281</v>
      </c>
      <c r="T44" s="309">
        <v>22.513190628607155</v>
      </c>
      <c r="U44" s="311">
        <v>18689</v>
      </c>
      <c r="V44" s="305">
        <v>10.711260397088646</v>
      </c>
      <c r="W44" s="310">
        <v>6367</v>
      </c>
      <c r="X44" s="305">
        <v>3.6491302342695389</v>
      </c>
      <c r="Y44" s="312">
        <v>14225</v>
      </c>
      <c r="Z44" s="309">
        <v>8.1527999972489695</v>
      </c>
      <c r="AA44" s="313">
        <v>793</v>
      </c>
      <c r="AB44" s="305">
        <v>0.45449352532994258</v>
      </c>
      <c r="AC44" s="306">
        <v>190</v>
      </c>
      <c r="AD44" s="314">
        <v>0.10889504389998624</v>
      </c>
      <c r="AE44" s="306">
        <v>1</v>
      </c>
      <c r="AF44" s="314">
        <v>5.7313180999992754E-4</v>
      </c>
      <c r="AG44" s="306">
        <v>602</v>
      </c>
      <c r="AH44" s="314">
        <v>0.34502534961995635</v>
      </c>
      <c r="AI44" s="301">
        <v>186408</v>
      </c>
      <c r="AJ44" s="307">
        <v>106.83635443846649</v>
      </c>
      <c r="AK44" s="312">
        <v>6559</v>
      </c>
      <c r="AL44" s="309">
        <v>3.7591715417895251</v>
      </c>
      <c r="AM44" s="311">
        <v>2070</v>
      </c>
      <c r="AN44" s="305">
        <v>1.1863828466998501</v>
      </c>
      <c r="AO44" s="301">
        <v>8629</v>
      </c>
      <c r="AP44" s="307">
        <v>4.9455543884893745</v>
      </c>
      <c r="AQ44" s="301">
        <v>29110</v>
      </c>
      <c r="AR44" s="307">
        <v>16.666993975663214</v>
      </c>
      <c r="AS44" s="311">
        <v>3594</v>
      </c>
      <c r="AT44" s="305">
        <v>2.0577525368785152</v>
      </c>
      <c r="AU44" s="301">
        <v>13955</v>
      </c>
      <c r="AV44" s="307">
        <v>7.9899656795046416</v>
      </c>
      <c r="AW44" s="300" t="s">
        <v>127</v>
      </c>
    </row>
    <row r="45" spans="1:49" s="299" customFormat="1" ht="36.75" customHeight="1">
      <c r="A45" s="300" t="s">
        <v>128</v>
      </c>
      <c r="B45" s="301">
        <v>6881629</v>
      </c>
      <c r="C45" s="302">
        <v>39429</v>
      </c>
      <c r="D45" s="303">
        <v>57.296026856431816</v>
      </c>
      <c r="E45" s="304">
        <v>28700</v>
      </c>
      <c r="F45" s="305">
        <v>41.705241593233225</v>
      </c>
      <c r="G45" s="306">
        <v>7095</v>
      </c>
      <c r="H45" s="305">
        <v>10.310058853797553</v>
      </c>
      <c r="I45" s="306">
        <v>3634</v>
      </c>
      <c r="J45" s="307">
        <v>5.2807264094010291</v>
      </c>
      <c r="K45" s="308">
        <v>75576</v>
      </c>
      <c r="L45" s="309">
        <v>109.96037986789214</v>
      </c>
      <c r="M45" s="310">
        <v>42949</v>
      </c>
      <c r="N45" s="303">
        <v>62.48926054496269</v>
      </c>
      <c r="O45" s="310">
        <v>16042</v>
      </c>
      <c r="P45" s="303">
        <v>23.340536861447102</v>
      </c>
      <c r="Q45" s="310">
        <v>16585</v>
      </c>
      <c r="R45" s="303">
        <v>24.130582461482369</v>
      </c>
      <c r="S45" s="304">
        <v>8726</v>
      </c>
      <c r="T45" s="309">
        <v>12.696018242924037</v>
      </c>
      <c r="U45" s="311">
        <v>3232</v>
      </c>
      <c r="V45" s="305">
        <v>4.7024445291233654</v>
      </c>
      <c r="W45" s="310">
        <v>2517</v>
      </c>
      <c r="X45" s="305">
        <v>3.6621450741966304</v>
      </c>
      <c r="Y45" s="312">
        <v>2977</v>
      </c>
      <c r="Z45" s="309">
        <v>4.3314286396040398</v>
      </c>
      <c r="AA45" s="313">
        <v>308</v>
      </c>
      <c r="AB45" s="305">
        <v>0.44812899596843947</v>
      </c>
      <c r="AC45" s="306">
        <v>104</v>
      </c>
      <c r="AD45" s="314">
        <v>0.15131628435297959</v>
      </c>
      <c r="AE45" s="306">
        <v>0</v>
      </c>
      <c r="AF45" s="314">
        <v>0</v>
      </c>
      <c r="AG45" s="306">
        <v>204</v>
      </c>
      <c r="AH45" s="314">
        <v>0.29681271161545991</v>
      </c>
      <c r="AI45" s="301">
        <v>84610</v>
      </c>
      <c r="AJ45" s="307">
        <v>123.10452710678463</v>
      </c>
      <c r="AK45" s="312">
        <v>368</v>
      </c>
      <c r="AL45" s="309">
        <v>0.53542685232592768</v>
      </c>
      <c r="AM45" s="311">
        <v>368</v>
      </c>
      <c r="AN45" s="305">
        <v>0.53542685232592768</v>
      </c>
      <c r="AO45" s="301">
        <v>736</v>
      </c>
      <c r="AP45" s="307">
        <v>1.0708537046518554</v>
      </c>
      <c r="AQ45" s="301">
        <v>11861</v>
      </c>
      <c r="AR45" s="307">
        <v>17.235744618025759</v>
      </c>
      <c r="AS45" s="311">
        <v>1318</v>
      </c>
      <c r="AT45" s="305">
        <v>1.9152441958146826</v>
      </c>
      <c r="AU45" s="301">
        <v>6532</v>
      </c>
      <c r="AV45" s="307">
        <v>9.4919386093031175</v>
      </c>
      <c r="AW45" s="300" t="s">
        <v>128</v>
      </c>
    </row>
    <row r="46" spans="1:49" s="299" customFormat="1" ht="36.75" customHeight="1">
      <c r="A46" s="300" t="s">
        <v>129</v>
      </c>
      <c r="B46" s="301">
        <v>4863141</v>
      </c>
      <c r="C46" s="302">
        <v>59877</v>
      </c>
      <c r="D46" s="303">
        <v>123.1241290351236</v>
      </c>
      <c r="E46" s="304">
        <v>43886</v>
      </c>
      <c r="F46" s="305">
        <v>90.242088395133933</v>
      </c>
      <c r="G46" s="306">
        <v>8478</v>
      </c>
      <c r="H46" s="305">
        <v>17.433177446428139</v>
      </c>
      <c r="I46" s="306">
        <v>7513</v>
      </c>
      <c r="J46" s="307">
        <v>15.448863193561527</v>
      </c>
      <c r="K46" s="308">
        <v>28588</v>
      </c>
      <c r="L46" s="309">
        <v>58.929243200623887</v>
      </c>
      <c r="M46" s="310">
        <v>17398</v>
      </c>
      <c r="N46" s="303">
        <v>35.862983531707513</v>
      </c>
      <c r="O46" s="310">
        <v>5178</v>
      </c>
      <c r="P46" s="303">
        <v>10.67355608272109</v>
      </c>
      <c r="Q46" s="310">
        <v>6012</v>
      </c>
      <c r="R46" s="303">
        <v>12.392703586195285</v>
      </c>
      <c r="S46" s="304">
        <v>8250</v>
      </c>
      <c r="T46" s="309">
        <v>17.00595551997856</v>
      </c>
      <c r="U46" s="311">
        <v>3785</v>
      </c>
      <c r="V46" s="305">
        <v>7.802126259771982</v>
      </c>
      <c r="W46" s="310">
        <v>2385</v>
      </c>
      <c r="X46" s="305">
        <v>4.9162671412301657</v>
      </c>
      <c r="Y46" s="312">
        <v>2080</v>
      </c>
      <c r="Z46" s="309">
        <v>4.287562118976413</v>
      </c>
      <c r="AA46" s="313">
        <v>182</v>
      </c>
      <c r="AB46" s="305">
        <v>0.37516168541043615</v>
      </c>
      <c r="AC46" s="306">
        <v>103</v>
      </c>
      <c r="AD46" s="314">
        <v>0.21231677800700505</v>
      </c>
      <c r="AE46" s="306">
        <v>8</v>
      </c>
      <c r="AF46" s="314">
        <v>1.6490623534524664E-2</v>
      </c>
      <c r="AG46" s="306">
        <v>71</v>
      </c>
      <c r="AH46" s="314">
        <v>0.14635428386890639</v>
      </c>
      <c r="AI46" s="301">
        <v>37020</v>
      </c>
      <c r="AJ46" s="307">
        <v>76.31036040601289</v>
      </c>
      <c r="AK46" s="312">
        <v>709</v>
      </c>
      <c r="AL46" s="309">
        <v>1.4614815107472485</v>
      </c>
      <c r="AM46" s="311">
        <v>269</v>
      </c>
      <c r="AN46" s="305">
        <v>0.55449721634839189</v>
      </c>
      <c r="AO46" s="301">
        <v>978</v>
      </c>
      <c r="AP46" s="307">
        <v>2.0159787270956402</v>
      </c>
      <c r="AQ46" s="301">
        <v>9946</v>
      </c>
      <c r="AR46" s="307">
        <v>20.451802651825229</v>
      </c>
      <c r="AS46" s="311">
        <v>1191</v>
      </c>
      <c r="AT46" s="305">
        <v>2.4490344820353758</v>
      </c>
      <c r="AU46" s="301">
        <v>3680</v>
      </c>
      <c r="AV46" s="307">
        <v>7.5671258554913381</v>
      </c>
      <c r="AW46" s="300" t="s">
        <v>129</v>
      </c>
    </row>
    <row r="47" spans="1:49" s="299" customFormat="1" ht="36.75" customHeight="1">
      <c r="A47" s="300" t="s">
        <v>130</v>
      </c>
      <c r="B47" s="301">
        <v>6552068</v>
      </c>
      <c r="C47" s="302">
        <v>82390</v>
      </c>
      <c r="D47" s="303">
        <v>125.74655818590406</v>
      </c>
      <c r="E47" s="304">
        <v>52396</v>
      </c>
      <c r="F47" s="305">
        <v>79.96864501406273</v>
      </c>
      <c r="G47" s="306">
        <v>14215</v>
      </c>
      <c r="H47" s="305">
        <v>21.695440279313342</v>
      </c>
      <c r="I47" s="306">
        <v>15779</v>
      </c>
      <c r="J47" s="307">
        <v>24.082472892527974</v>
      </c>
      <c r="K47" s="308">
        <v>48235</v>
      </c>
      <c r="L47" s="309">
        <v>73.948844805135096</v>
      </c>
      <c r="M47" s="310">
        <v>29232</v>
      </c>
      <c r="N47" s="303">
        <v>44.815437573208442</v>
      </c>
      <c r="O47" s="310">
        <v>10262</v>
      </c>
      <c r="P47" s="303">
        <v>15.732622481399323</v>
      </c>
      <c r="Q47" s="310">
        <v>8741</v>
      </c>
      <c r="R47" s="303">
        <v>13.400784750527334</v>
      </c>
      <c r="S47" s="304">
        <v>18597</v>
      </c>
      <c r="T47" s="309">
        <v>28.510970598965429</v>
      </c>
      <c r="U47" s="311">
        <v>9576</v>
      </c>
      <c r="V47" s="305">
        <v>14.68091920501656</v>
      </c>
      <c r="W47" s="310">
        <v>3853</v>
      </c>
      <c r="X47" s="305">
        <v>5.9070156325113619</v>
      </c>
      <c r="Y47" s="312">
        <v>5168</v>
      </c>
      <c r="Z47" s="309">
        <v>7.9230357614375082</v>
      </c>
      <c r="AA47" s="313">
        <v>134</v>
      </c>
      <c r="AB47" s="305">
        <v>0.2054347507803069</v>
      </c>
      <c r="AC47" s="306">
        <v>97</v>
      </c>
      <c r="AD47" s="314">
        <v>0.14871023004246098</v>
      </c>
      <c r="AE47" s="306">
        <v>0</v>
      </c>
      <c r="AF47" s="314">
        <v>0</v>
      </c>
      <c r="AG47" s="306">
        <v>37</v>
      </c>
      <c r="AH47" s="314">
        <v>5.6724520737845938E-2</v>
      </c>
      <c r="AI47" s="301">
        <v>66966</v>
      </c>
      <c r="AJ47" s="307">
        <v>102.66525015488084</v>
      </c>
      <c r="AK47" s="312">
        <v>1551</v>
      </c>
      <c r="AL47" s="309">
        <v>2.3778305855242987</v>
      </c>
      <c r="AM47" s="311">
        <v>779</v>
      </c>
      <c r="AN47" s="305">
        <v>1.1942811258049186</v>
      </c>
      <c r="AO47" s="301">
        <v>2330</v>
      </c>
      <c r="AP47" s="307">
        <v>3.5721117113292169</v>
      </c>
      <c r="AQ47" s="301">
        <v>11105</v>
      </c>
      <c r="AR47" s="307">
        <v>16.948847295235641</v>
      </c>
      <c r="AS47" s="311">
        <v>1734</v>
      </c>
      <c r="AT47" s="305">
        <v>2.6464926798684019</v>
      </c>
      <c r="AU47" s="301">
        <v>5108</v>
      </c>
      <c r="AV47" s="307">
        <v>7.7960118851025353</v>
      </c>
      <c r="AW47" s="300" t="s">
        <v>130</v>
      </c>
    </row>
    <row r="48" spans="1:49" s="299" customFormat="1" ht="36.75" customHeight="1">
      <c r="A48" s="300" t="s">
        <v>131</v>
      </c>
      <c r="B48" s="301">
        <v>6849003</v>
      </c>
      <c r="C48" s="302">
        <v>69784</v>
      </c>
      <c r="D48" s="303">
        <v>101.88928227947923</v>
      </c>
      <c r="E48" s="304">
        <v>47096</v>
      </c>
      <c r="F48" s="305">
        <v>68.76329299315536</v>
      </c>
      <c r="G48" s="306">
        <v>10133</v>
      </c>
      <c r="H48" s="305">
        <v>14.794854083141738</v>
      </c>
      <c r="I48" s="306">
        <v>12555</v>
      </c>
      <c r="J48" s="307">
        <v>18.331135203182129</v>
      </c>
      <c r="K48" s="308">
        <v>71262</v>
      </c>
      <c r="L48" s="309">
        <v>104.60010298256049</v>
      </c>
      <c r="M48" s="310">
        <v>43077</v>
      </c>
      <c r="N48" s="303">
        <v>63.22947203530294</v>
      </c>
      <c r="O48" s="310">
        <v>13325</v>
      </c>
      <c r="P48" s="303">
        <v>19.558760240276982</v>
      </c>
      <c r="Q48" s="310">
        <v>14860</v>
      </c>
      <c r="R48" s="303">
        <v>21.81187070698056</v>
      </c>
      <c r="S48" s="304">
        <v>20465</v>
      </c>
      <c r="T48" s="309">
        <v>30.03902651536724</v>
      </c>
      <c r="U48" s="311">
        <v>9945</v>
      </c>
      <c r="V48" s="305">
        <v>14.597513740304287</v>
      </c>
      <c r="W48" s="310">
        <v>4738</v>
      </c>
      <c r="X48" s="305">
        <v>6.9545520464114334</v>
      </c>
      <c r="Y48" s="312">
        <v>5782</v>
      </c>
      <c r="Z48" s="309">
        <v>8.4869607286515212</v>
      </c>
      <c r="AA48" s="313">
        <v>187</v>
      </c>
      <c r="AB48" s="305">
        <v>0.27448316434760195</v>
      </c>
      <c r="AC48" s="306">
        <v>60</v>
      </c>
      <c r="AD48" s="314">
        <v>8.8069464496556782E-2</v>
      </c>
      <c r="AE48" s="306">
        <v>10</v>
      </c>
      <c r="AF48" s="314">
        <v>1.4678244082759464E-2</v>
      </c>
      <c r="AG48" s="306">
        <v>117</v>
      </c>
      <c r="AH48" s="314">
        <v>0.17173545576828569</v>
      </c>
      <c r="AI48" s="301">
        <v>91914</v>
      </c>
      <c r="AJ48" s="307">
        <v>134.91361266227534</v>
      </c>
      <c r="AK48" s="312">
        <v>1678</v>
      </c>
      <c r="AL48" s="309">
        <v>2.4630093570870382</v>
      </c>
      <c r="AM48" s="311">
        <v>1065</v>
      </c>
      <c r="AN48" s="305">
        <v>1.5632329948138828</v>
      </c>
      <c r="AO48" s="301">
        <v>2743</v>
      </c>
      <c r="AP48" s="307">
        <v>4.0262423519009207</v>
      </c>
      <c r="AQ48" s="301">
        <v>10363</v>
      </c>
      <c r="AR48" s="307">
        <v>15.130669383558455</v>
      </c>
      <c r="AS48" s="311">
        <v>1401</v>
      </c>
      <c r="AT48" s="305">
        <v>2.0455531994948752</v>
      </c>
      <c r="AU48" s="301">
        <v>7079</v>
      </c>
      <c r="AV48" s="307">
        <v>10.335810920217147</v>
      </c>
      <c r="AW48" s="300" t="s">
        <v>131</v>
      </c>
    </row>
    <row r="49" spans="1:49" s="299" customFormat="1" ht="36.75" customHeight="1">
      <c r="A49" s="300" t="s">
        <v>132</v>
      </c>
      <c r="B49" s="301">
        <v>3351428</v>
      </c>
      <c r="C49" s="302">
        <v>38294</v>
      </c>
      <c r="D49" s="303">
        <v>114.26174156210428</v>
      </c>
      <c r="E49" s="304">
        <v>27638</v>
      </c>
      <c r="F49" s="305">
        <v>82.466339721456052</v>
      </c>
      <c r="G49" s="306">
        <v>7527</v>
      </c>
      <c r="H49" s="305">
        <v>22.459083113228154</v>
      </c>
      <c r="I49" s="306">
        <v>3129</v>
      </c>
      <c r="J49" s="307">
        <v>9.336318727420073</v>
      </c>
      <c r="K49" s="308">
        <v>34949</v>
      </c>
      <c r="L49" s="309">
        <v>104.63214834658513</v>
      </c>
      <c r="M49" s="310">
        <v>21055</v>
      </c>
      <c r="N49" s="303">
        <v>63.035562775396997</v>
      </c>
      <c r="O49" s="310">
        <v>6809</v>
      </c>
      <c r="P49" s="303">
        <v>20.385141151160209</v>
      </c>
      <c r="Q49" s="310">
        <v>7085</v>
      </c>
      <c r="R49" s="303">
        <v>21.211444420027913</v>
      </c>
      <c r="S49" s="304">
        <v>15554</v>
      </c>
      <c r="T49" s="309">
        <v>46.566380594088095</v>
      </c>
      <c r="U49" s="311">
        <v>7066</v>
      </c>
      <c r="V49" s="305">
        <v>21.154561223982672</v>
      </c>
      <c r="W49" s="310">
        <v>3991</v>
      </c>
      <c r="X49" s="305">
        <v>11.948465021923981</v>
      </c>
      <c r="Y49" s="312">
        <v>4497</v>
      </c>
      <c r="Z49" s="309">
        <v>13.463354348181443</v>
      </c>
      <c r="AA49" s="313">
        <v>82</v>
      </c>
      <c r="AB49" s="305">
        <v>0.24549589872156513</v>
      </c>
      <c r="AC49" s="306">
        <v>53</v>
      </c>
      <c r="AD49" s="314">
        <v>0.15867417844198725</v>
      </c>
      <c r="AE49" s="306">
        <v>2</v>
      </c>
      <c r="AF49" s="314">
        <v>5.9877048468674424E-3</v>
      </c>
      <c r="AG49" s="306">
        <v>27</v>
      </c>
      <c r="AH49" s="314">
        <v>8.0834015432710474E-2</v>
      </c>
      <c r="AI49" s="301">
        <v>50585</v>
      </c>
      <c r="AJ49" s="307">
        <v>151.44402483939479</v>
      </c>
      <c r="AK49" s="312">
        <v>1891</v>
      </c>
      <c r="AL49" s="309">
        <v>5.6613749327131666</v>
      </c>
      <c r="AM49" s="311">
        <v>990</v>
      </c>
      <c r="AN49" s="305">
        <v>2.9639138991993841</v>
      </c>
      <c r="AO49" s="301">
        <v>2881</v>
      </c>
      <c r="AP49" s="307">
        <v>8.6252888319125507</v>
      </c>
      <c r="AQ49" s="301">
        <v>4180</v>
      </c>
      <c r="AR49" s="307">
        <v>12.472295391695718</v>
      </c>
      <c r="AS49" s="311">
        <v>1032</v>
      </c>
      <c r="AT49" s="305">
        <v>3.0792844124952108</v>
      </c>
      <c r="AU49" s="301">
        <v>3628</v>
      </c>
      <c r="AV49" s="307">
        <v>10.825236287337816</v>
      </c>
      <c r="AW49" s="300" t="s">
        <v>132</v>
      </c>
    </row>
    <row r="50" spans="1:49" s="299" customFormat="1" ht="36.75" customHeight="1">
      <c r="A50" s="300" t="s">
        <v>133</v>
      </c>
      <c r="B50" s="301">
        <v>32173196</v>
      </c>
      <c r="C50" s="302">
        <v>552382</v>
      </c>
      <c r="D50" s="303">
        <v>171.69012366691828</v>
      </c>
      <c r="E50" s="304">
        <v>389240</v>
      </c>
      <c r="F50" s="305">
        <v>120.98269627922573</v>
      </c>
      <c r="G50" s="306">
        <v>90984</v>
      </c>
      <c r="H50" s="305">
        <v>28.279441060191846</v>
      </c>
      <c r="I50" s="306">
        <v>72158</v>
      </c>
      <c r="J50" s="307">
        <v>22.42798632750069</v>
      </c>
      <c r="K50" s="308">
        <v>333315</v>
      </c>
      <c r="L50" s="309">
        <v>106.63929355601839</v>
      </c>
      <c r="M50" s="310">
        <v>188280</v>
      </c>
      <c r="N50" s="303">
        <v>60.237451632021191</v>
      </c>
      <c r="O50" s="310">
        <v>82768</v>
      </c>
      <c r="P50" s="303">
        <v>26.480419570209953</v>
      </c>
      <c r="Q50" s="310">
        <v>62267</v>
      </c>
      <c r="R50" s="303">
        <v>19.92142235378725</v>
      </c>
      <c r="S50" s="304">
        <v>146832</v>
      </c>
      <c r="T50" s="309">
        <v>46.976765976380577</v>
      </c>
      <c r="U50" s="311">
        <v>74666</v>
      </c>
      <c r="V50" s="305">
        <v>23.888302334589408</v>
      </c>
      <c r="W50" s="310">
        <v>41548</v>
      </c>
      <c r="X50" s="305">
        <v>13.29267920335254</v>
      </c>
      <c r="Y50" s="312">
        <v>30618</v>
      </c>
      <c r="Z50" s="309">
        <v>9.795784438438627</v>
      </c>
      <c r="AA50" s="313">
        <v>2023</v>
      </c>
      <c r="AB50" s="305">
        <v>0.64722947021233723</v>
      </c>
      <c r="AC50" s="306">
        <v>1242</v>
      </c>
      <c r="AD50" s="314">
        <v>0.39735986258216655</v>
      </c>
      <c r="AE50" s="306">
        <v>62</v>
      </c>
      <c r="AF50" s="314">
        <v>1.9835999581396396E-2</v>
      </c>
      <c r="AG50" s="306">
        <v>719</v>
      </c>
      <c r="AH50" s="314">
        <v>0.23003360804877435</v>
      </c>
      <c r="AI50" s="301">
        <v>482170</v>
      </c>
      <c r="AJ50" s="307">
        <v>154.26328900261129</v>
      </c>
      <c r="AK50" s="312">
        <v>16490</v>
      </c>
      <c r="AL50" s="309">
        <v>5.2757360176972021</v>
      </c>
      <c r="AM50" s="311">
        <v>4738</v>
      </c>
      <c r="AN50" s="305">
        <v>1.515854290591228</v>
      </c>
      <c r="AO50" s="301">
        <v>21228</v>
      </c>
      <c r="AP50" s="307">
        <v>6.7915903082884306</v>
      </c>
      <c r="AQ50" s="301">
        <v>57449</v>
      </c>
      <c r="AR50" s="307">
        <v>17.85616822152204</v>
      </c>
      <c r="AS50" s="311">
        <v>12280</v>
      </c>
      <c r="AT50" s="305">
        <v>3.8168418207504158</v>
      </c>
      <c r="AU50" s="301">
        <v>30398</v>
      </c>
      <c r="AV50" s="307">
        <v>9.4482375950465105</v>
      </c>
      <c r="AW50" s="300" t="s">
        <v>133</v>
      </c>
    </row>
    <row r="51" spans="1:49" s="299" customFormat="1" ht="36.75" customHeight="1">
      <c r="A51" s="300" t="s">
        <v>134</v>
      </c>
      <c r="B51" s="301">
        <v>5192790</v>
      </c>
      <c r="C51" s="302">
        <v>42555</v>
      </c>
      <c r="D51" s="303">
        <v>81.950165517958553</v>
      </c>
      <c r="E51" s="304">
        <v>26548</v>
      </c>
      <c r="F51" s="305">
        <v>51.124732561879071</v>
      </c>
      <c r="G51" s="306">
        <v>12199</v>
      </c>
      <c r="H51" s="305">
        <v>23.492188207110246</v>
      </c>
      <c r="I51" s="306">
        <v>3808</v>
      </c>
      <c r="J51" s="307">
        <v>7.3332447489692436</v>
      </c>
      <c r="K51" s="308">
        <v>42247</v>
      </c>
      <c r="L51" s="309">
        <v>82.015974804974206</v>
      </c>
      <c r="M51" s="310">
        <v>20958</v>
      </c>
      <c r="N51" s="303">
        <v>40.686694912364182</v>
      </c>
      <c r="O51" s="310">
        <v>11907</v>
      </c>
      <c r="P51" s="303">
        <v>23.115587189689872</v>
      </c>
      <c r="Q51" s="310">
        <v>9382</v>
      </c>
      <c r="R51" s="303">
        <v>18.213692702920163</v>
      </c>
      <c r="S51" s="304">
        <v>11527</v>
      </c>
      <c r="T51" s="309">
        <v>22.377876336235424</v>
      </c>
      <c r="U51" s="311">
        <v>4697</v>
      </c>
      <c r="V51" s="305">
        <v>9.1184944175672573</v>
      </c>
      <c r="W51" s="310">
        <v>4256</v>
      </c>
      <c r="X51" s="305">
        <v>8.2623615586898538</v>
      </c>
      <c r="Y51" s="312">
        <v>2574</v>
      </c>
      <c r="Z51" s="309">
        <v>4.9970203599783085</v>
      </c>
      <c r="AA51" s="313">
        <v>267</v>
      </c>
      <c r="AB51" s="305">
        <v>0.51833894176931183</v>
      </c>
      <c r="AC51" s="306">
        <v>165</v>
      </c>
      <c r="AD51" s="314">
        <v>0.3203218179473275</v>
      </c>
      <c r="AE51" s="306">
        <v>0</v>
      </c>
      <c r="AF51" s="314">
        <v>0</v>
      </c>
      <c r="AG51" s="306">
        <v>102</v>
      </c>
      <c r="AH51" s="314">
        <v>0.1980171238219843</v>
      </c>
      <c r="AI51" s="301">
        <v>54041</v>
      </c>
      <c r="AJ51" s="307">
        <v>104.91219008297895</v>
      </c>
      <c r="AK51" s="312">
        <v>489</v>
      </c>
      <c r="AL51" s="309">
        <v>0.94931738773480712</v>
      </c>
      <c r="AM51" s="311">
        <v>378</v>
      </c>
      <c r="AN51" s="305">
        <v>0.73382816475205936</v>
      </c>
      <c r="AO51" s="301">
        <v>867</v>
      </c>
      <c r="AP51" s="307">
        <v>1.6831455524868666</v>
      </c>
      <c r="AQ51" s="301">
        <v>9296</v>
      </c>
      <c r="AR51" s="307">
        <v>17.901744534248447</v>
      </c>
      <c r="AS51" s="311">
        <v>1491</v>
      </c>
      <c r="AT51" s="305">
        <v>2.8712888447250902</v>
      </c>
      <c r="AU51" s="301">
        <v>4772</v>
      </c>
      <c r="AV51" s="307">
        <v>9.1896649007566253</v>
      </c>
      <c r="AW51" s="300" t="s">
        <v>134</v>
      </c>
    </row>
    <row r="52" spans="1:49" s="299" customFormat="1" ht="36.75" customHeight="1">
      <c r="A52" s="300" t="s">
        <v>135</v>
      </c>
      <c r="B52" s="301">
        <v>7488901</v>
      </c>
      <c r="C52" s="302">
        <v>84970</v>
      </c>
      <c r="D52" s="303">
        <v>113.46124084161347</v>
      </c>
      <c r="E52" s="304">
        <v>58268</v>
      </c>
      <c r="F52" s="305">
        <v>77.805808889715593</v>
      </c>
      <c r="G52" s="306">
        <v>17234</v>
      </c>
      <c r="H52" s="305">
        <v>23.012722427496374</v>
      </c>
      <c r="I52" s="306">
        <v>9468</v>
      </c>
      <c r="J52" s="307">
        <v>12.642709524401511</v>
      </c>
      <c r="K52" s="308">
        <v>66956</v>
      </c>
      <c r="L52" s="309">
        <v>90.03692729644068</v>
      </c>
      <c r="M52" s="310">
        <v>40588</v>
      </c>
      <c r="N52" s="303">
        <v>54.579407448293431</v>
      </c>
      <c r="O52" s="310">
        <v>13977</v>
      </c>
      <c r="P52" s="303">
        <v>18.795121166472782</v>
      </c>
      <c r="Q52" s="310">
        <v>12391</v>
      </c>
      <c r="R52" s="303">
        <v>16.662398681674482</v>
      </c>
      <c r="S52" s="304">
        <v>24121</v>
      </c>
      <c r="T52" s="309">
        <v>32.435938875043995</v>
      </c>
      <c r="U52" s="311">
        <v>10524</v>
      </c>
      <c r="V52" s="305">
        <v>14.151810485509017</v>
      </c>
      <c r="W52" s="310">
        <v>8342</v>
      </c>
      <c r="X52" s="305">
        <v>11.217636171618798</v>
      </c>
      <c r="Y52" s="312">
        <v>5255</v>
      </c>
      <c r="Z52" s="309">
        <v>7.0664922179161813</v>
      </c>
      <c r="AA52" s="313">
        <v>590</v>
      </c>
      <c r="AB52" s="305">
        <v>0.79338352208763974</v>
      </c>
      <c r="AC52" s="306">
        <v>445</v>
      </c>
      <c r="AD52" s="314">
        <v>0.5983994361508469</v>
      </c>
      <c r="AE52" s="306">
        <v>17</v>
      </c>
      <c r="AF52" s="314">
        <v>2.28602031787964E-2</v>
      </c>
      <c r="AG52" s="306">
        <v>128</v>
      </c>
      <c r="AH52" s="314">
        <v>0.17212388275799642</v>
      </c>
      <c r="AI52" s="301">
        <v>91667</v>
      </c>
      <c r="AJ52" s="307">
        <v>123.26624969357231</v>
      </c>
      <c r="AK52" s="312">
        <v>3072</v>
      </c>
      <c r="AL52" s="309">
        <v>4.1309731861919134</v>
      </c>
      <c r="AM52" s="311">
        <v>1760</v>
      </c>
      <c r="AN52" s="305">
        <v>2.3667033879224508</v>
      </c>
      <c r="AO52" s="301">
        <v>4832</v>
      </c>
      <c r="AP52" s="307">
        <v>6.4976765741143652</v>
      </c>
      <c r="AQ52" s="301">
        <v>12736</v>
      </c>
      <c r="AR52" s="307">
        <v>17.006500686816398</v>
      </c>
      <c r="AS52" s="311">
        <v>2389</v>
      </c>
      <c r="AT52" s="305">
        <v>3.190054188191298</v>
      </c>
      <c r="AU52" s="301">
        <v>5810</v>
      </c>
      <c r="AV52" s="307">
        <v>7.7581476908294027</v>
      </c>
      <c r="AW52" s="300" t="s">
        <v>135</v>
      </c>
    </row>
    <row r="53" spans="1:49" s="299" customFormat="1" ht="36.75" customHeight="1">
      <c r="A53" s="300" t="s">
        <v>136</v>
      </c>
      <c r="B53" s="301">
        <v>9848882</v>
      </c>
      <c r="C53" s="302">
        <v>115445</v>
      </c>
      <c r="D53" s="303">
        <v>117.21635003851198</v>
      </c>
      <c r="E53" s="304">
        <v>80648</v>
      </c>
      <c r="F53" s="305">
        <v>81.885436336834971</v>
      </c>
      <c r="G53" s="306">
        <v>20767</v>
      </c>
      <c r="H53" s="305">
        <v>21.085642004848875</v>
      </c>
      <c r="I53" s="306">
        <v>14030</v>
      </c>
      <c r="J53" s="307">
        <v>14.245271696828128</v>
      </c>
      <c r="K53" s="308">
        <v>71182</v>
      </c>
      <c r="L53" s="309">
        <v>73.000952568319363</v>
      </c>
      <c r="M53" s="310">
        <v>40938</v>
      </c>
      <c r="N53" s="303">
        <v>41.984111098899419</v>
      </c>
      <c r="O53" s="310">
        <v>19044</v>
      </c>
      <c r="P53" s="303">
        <v>19.530641745259672</v>
      </c>
      <c r="Q53" s="310">
        <v>11200</v>
      </c>
      <c r="R53" s="303">
        <v>11.486199724160278</v>
      </c>
      <c r="S53" s="304">
        <v>27539</v>
      </c>
      <c r="T53" s="309">
        <v>28.242719125325884</v>
      </c>
      <c r="U53" s="311">
        <v>12446</v>
      </c>
      <c r="V53" s="305">
        <v>12.764039443473107</v>
      </c>
      <c r="W53" s="310">
        <v>8665</v>
      </c>
      <c r="X53" s="305">
        <v>8.8864214830222146</v>
      </c>
      <c r="Y53" s="312">
        <v>6428</v>
      </c>
      <c r="Z53" s="309">
        <v>6.5922581988305593</v>
      </c>
      <c r="AA53" s="313">
        <v>381</v>
      </c>
      <c r="AB53" s="305">
        <v>0.39073590133080943</v>
      </c>
      <c r="AC53" s="306">
        <v>182</v>
      </c>
      <c r="AD53" s="314">
        <v>0.18665074551760452</v>
      </c>
      <c r="AE53" s="306">
        <v>16</v>
      </c>
      <c r="AF53" s="314">
        <v>1.6408856748800396E-2</v>
      </c>
      <c r="AG53" s="306">
        <v>183</v>
      </c>
      <c r="AH53" s="314">
        <v>0.18767629906440453</v>
      </c>
      <c r="AI53" s="301">
        <v>99102</v>
      </c>
      <c r="AJ53" s="307">
        <v>101.63440759497605</v>
      </c>
      <c r="AK53" s="312">
        <v>1767</v>
      </c>
      <c r="AL53" s="309">
        <v>1.8121531171956435</v>
      </c>
      <c r="AM53" s="311">
        <v>1532</v>
      </c>
      <c r="AN53" s="305">
        <v>1.571148033697638</v>
      </c>
      <c r="AO53" s="301">
        <v>3299</v>
      </c>
      <c r="AP53" s="307">
        <v>3.3833011508932818</v>
      </c>
      <c r="AQ53" s="301">
        <v>19813</v>
      </c>
      <c r="AR53" s="307">
        <v>20.117004143211382</v>
      </c>
      <c r="AS53" s="311">
        <v>2921</v>
      </c>
      <c r="AT53" s="305">
        <v>2.9658188614707739</v>
      </c>
      <c r="AU53" s="301">
        <v>10169</v>
      </c>
      <c r="AV53" s="307">
        <v>10.325029785106572</v>
      </c>
      <c r="AW53" s="300" t="s">
        <v>136</v>
      </c>
    </row>
    <row r="54" spans="1:49" s="299" customFormat="1" ht="36.75" customHeight="1">
      <c r="A54" s="300" t="s">
        <v>137</v>
      </c>
      <c r="B54" s="301">
        <v>6599127</v>
      </c>
      <c r="C54" s="302">
        <v>52869</v>
      </c>
      <c r="D54" s="303">
        <v>80.115142502940159</v>
      </c>
      <c r="E54" s="304">
        <v>37677</v>
      </c>
      <c r="F54" s="305">
        <v>57.093915604291297</v>
      </c>
      <c r="G54" s="306">
        <v>9598</v>
      </c>
      <c r="H54" s="305">
        <v>14.54434806300894</v>
      </c>
      <c r="I54" s="306">
        <v>5594</v>
      </c>
      <c r="J54" s="307">
        <v>8.4768788356399263</v>
      </c>
      <c r="K54" s="308">
        <v>56356</v>
      </c>
      <c r="L54" s="309">
        <v>85.863920505534011</v>
      </c>
      <c r="M54" s="310">
        <v>34094</v>
      </c>
      <c r="N54" s="303">
        <v>51.94556933983386</v>
      </c>
      <c r="O54" s="310">
        <v>12841</v>
      </c>
      <c r="P54" s="303">
        <v>19.564529122215244</v>
      </c>
      <c r="Q54" s="310">
        <v>9421</v>
      </c>
      <c r="R54" s="303">
        <v>14.35382204348492</v>
      </c>
      <c r="S54" s="304">
        <v>13772</v>
      </c>
      <c r="T54" s="309">
        <v>20.982999382536281</v>
      </c>
      <c r="U54" s="311">
        <v>7730</v>
      </c>
      <c r="V54" s="305">
        <v>11.777416876779366</v>
      </c>
      <c r="W54" s="310">
        <v>3594</v>
      </c>
      <c r="X54" s="305">
        <v>5.4758132283499412</v>
      </c>
      <c r="Y54" s="312">
        <v>2448</v>
      </c>
      <c r="Z54" s="309">
        <v>3.7297692774069717</v>
      </c>
      <c r="AA54" s="313">
        <v>373</v>
      </c>
      <c r="AB54" s="305">
        <v>0.56830226326503286</v>
      </c>
      <c r="AC54" s="306">
        <v>168</v>
      </c>
      <c r="AD54" s="314">
        <v>0.25596455825341963</v>
      </c>
      <c r="AE54" s="306">
        <v>3</v>
      </c>
      <c r="AF54" s="314">
        <v>4.5707956830967787E-3</v>
      </c>
      <c r="AG54" s="306">
        <v>202</v>
      </c>
      <c r="AH54" s="314">
        <v>0.30776690932851647</v>
      </c>
      <c r="AI54" s="301">
        <v>70501</v>
      </c>
      <c r="AJ54" s="307">
        <v>107.41522215133534</v>
      </c>
      <c r="AK54" s="312">
        <v>497</v>
      </c>
      <c r="AL54" s="309">
        <v>0.75722848483303307</v>
      </c>
      <c r="AM54" s="311">
        <v>378</v>
      </c>
      <c r="AN54" s="305">
        <v>0.57592025607019415</v>
      </c>
      <c r="AO54" s="301">
        <v>875</v>
      </c>
      <c r="AP54" s="307">
        <v>1.333148740903227</v>
      </c>
      <c r="AQ54" s="301">
        <v>14046</v>
      </c>
      <c r="AR54" s="307">
        <v>21.284633558347945</v>
      </c>
      <c r="AS54" s="311">
        <v>1436</v>
      </c>
      <c r="AT54" s="305">
        <v>2.176045407218258</v>
      </c>
      <c r="AU54" s="301">
        <v>6839</v>
      </c>
      <c r="AV54" s="307">
        <v>10.363492019474698</v>
      </c>
      <c r="AW54" s="300" t="s">
        <v>137</v>
      </c>
    </row>
    <row r="55" spans="1:49" s="299" customFormat="1" ht="36.75" customHeight="1">
      <c r="A55" s="300" t="s">
        <v>138</v>
      </c>
      <c r="B55" s="301">
        <v>5969920</v>
      </c>
      <c r="C55" s="302">
        <v>56113</v>
      </c>
      <c r="D55" s="303">
        <v>93.992884326758144</v>
      </c>
      <c r="E55" s="304">
        <v>40143</v>
      </c>
      <c r="F55" s="305">
        <v>67.24210709691252</v>
      </c>
      <c r="G55" s="306">
        <v>9176</v>
      </c>
      <c r="H55" s="305">
        <v>15.370390222984563</v>
      </c>
      <c r="I55" s="306">
        <v>6794</v>
      </c>
      <c r="J55" s="307">
        <v>11.380387006861064</v>
      </c>
      <c r="K55" s="308">
        <v>61500</v>
      </c>
      <c r="L55" s="309">
        <v>103.27379034905583</v>
      </c>
      <c r="M55" s="310">
        <v>33464</v>
      </c>
      <c r="N55" s="303">
        <v>56.194375938874863</v>
      </c>
      <c r="O55" s="310">
        <v>14156</v>
      </c>
      <c r="P55" s="303">
        <v>23.771443515142021</v>
      </c>
      <c r="Q55" s="310">
        <v>13880</v>
      </c>
      <c r="R55" s="303">
        <v>23.307970895038942</v>
      </c>
      <c r="S55" s="304">
        <v>17787</v>
      </c>
      <c r="T55" s="309">
        <v>29.868795267295223</v>
      </c>
      <c r="U55" s="311">
        <v>8526</v>
      </c>
      <c r="V55" s="305">
        <v>14.31727376448862</v>
      </c>
      <c r="W55" s="310">
        <v>5108</v>
      </c>
      <c r="X55" s="305">
        <v>8.5776019691541006</v>
      </c>
      <c r="Y55" s="312">
        <v>4153</v>
      </c>
      <c r="Z55" s="309">
        <v>6.9739195336525022</v>
      </c>
      <c r="AA55" s="313">
        <v>131</v>
      </c>
      <c r="AB55" s="305">
        <v>0.21998156968660673</v>
      </c>
      <c r="AC55" s="306">
        <v>88</v>
      </c>
      <c r="AD55" s="314">
        <v>0.14777387887344576</v>
      </c>
      <c r="AE55" s="306">
        <v>2</v>
      </c>
      <c r="AF55" s="314">
        <v>3.358497247123767E-3</v>
      </c>
      <c r="AG55" s="306">
        <v>41</v>
      </c>
      <c r="AH55" s="314">
        <v>6.884919356603722E-2</v>
      </c>
      <c r="AI55" s="301">
        <v>79418</v>
      </c>
      <c r="AJ55" s="307">
        <v>133.36256718603767</v>
      </c>
      <c r="AK55" s="312">
        <v>726</v>
      </c>
      <c r="AL55" s="309">
        <v>1.2191345007059273</v>
      </c>
      <c r="AM55" s="311">
        <v>906</v>
      </c>
      <c r="AN55" s="305">
        <v>1.5213992529470663</v>
      </c>
      <c r="AO55" s="301">
        <v>1632</v>
      </c>
      <c r="AP55" s="307">
        <v>2.7405337536529939</v>
      </c>
      <c r="AQ55" s="301">
        <v>12182</v>
      </c>
      <c r="AR55" s="307">
        <v>20.405633576329333</v>
      </c>
      <c r="AS55" s="311">
        <v>1691</v>
      </c>
      <c r="AT55" s="305">
        <v>2.8325337692967412</v>
      </c>
      <c r="AU55" s="301">
        <v>4451</v>
      </c>
      <c r="AV55" s="307">
        <v>7.4557112993138928</v>
      </c>
      <c r="AW55" s="300" t="s">
        <v>138</v>
      </c>
    </row>
    <row r="56" spans="1:49" s="299" customFormat="1" ht="36.75" customHeight="1">
      <c r="A56" s="300" t="s">
        <v>139</v>
      </c>
      <c r="B56" s="301">
        <v>8148785</v>
      </c>
      <c r="C56" s="302">
        <v>97858</v>
      </c>
      <c r="D56" s="303">
        <v>120.08906849303301</v>
      </c>
      <c r="E56" s="304">
        <v>71956</v>
      </c>
      <c r="F56" s="305">
        <v>88.302734702167257</v>
      </c>
      <c r="G56" s="306">
        <v>13438</v>
      </c>
      <c r="H56" s="305">
        <v>16.490802002997995</v>
      </c>
      <c r="I56" s="306">
        <v>12464</v>
      </c>
      <c r="J56" s="307">
        <v>15.295531787867761</v>
      </c>
      <c r="K56" s="308">
        <v>68864</v>
      </c>
      <c r="L56" s="309">
        <v>85.046504249546487</v>
      </c>
      <c r="M56" s="310">
        <v>39441</v>
      </c>
      <c r="N56" s="303">
        <v>48.709328155587286</v>
      </c>
      <c r="O56" s="310">
        <v>14202</v>
      </c>
      <c r="P56" s="303">
        <v>17.539359510804761</v>
      </c>
      <c r="Q56" s="310">
        <v>15221</v>
      </c>
      <c r="R56" s="303">
        <v>18.797816583154436</v>
      </c>
      <c r="S56" s="304">
        <v>36018</v>
      </c>
      <c r="T56" s="309">
        <v>44.481949785957319</v>
      </c>
      <c r="U56" s="311">
        <v>18107</v>
      </c>
      <c r="V56" s="305">
        <v>22.362004130554979</v>
      </c>
      <c r="W56" s="310">
        <v>7541</v>
      </c>
      <c r="X56" s="305">
        <v>9.3130763322756458</v>
      </c>
      <c r="Y56" s="312">
        <v>10370</v>
      </c>
      <c r="Z56" s="309">
        <v>12.806869323126698</v>
      </c>
      <c r="AA56" s="313">
        <v>973</v>
      </c>
      <c r="AB56" s="305">
        <v>1.2016474302220133</v>
      </c>
      <c r="AC56" s="306">
        <v>462</v>
      </c>
      <c r="AD56" s="314">
        <v>0.57056640571692718</v>
      </c>
      <c r="AE56" s="306">
        <v>4</v>
      </c>
      <c r="AF56" s="314">
        <v>4.9399688806660369E-3</v>
      </c>
      <c r="AG56" s="306">
        <v>507</v>
      </c>
      <c r="AH56" s="314">
        <v>0.62614105562442013</v>
      </c>
      <c r="AI56" s="301">
        <v>105855</v>
      </c>
      <c r="AJ56" s="307">
        <v>130.73010146572582</v>
      </c>
      <c r="AK56" s="312">
        <v>2307</v>
      </c>
      <c r="AL56" s="309">
        <v>2.8491270519241363</v>
      </c>
      <c r="AM56" s="311">
        <v>1190</v>
      </c>
      <c r="AN56" s="305">
        <v>1.4696407419981459</v>
      </c>
      <c r="AO56" s="301">
        <v>3497</v>
      </c>
      <c r="AP56" s="307">
        <v>4.3187677939222819</v>
      </c>
      <c r="AQ56" s="301">
        <v>18951</v>
      </c>
      <c r="AR56" s="307">
        <v>23.256227768925058</v>
      </c>
      <c r="AS56" s="311">
        <v>1639</v>
      </c>
      <c r="AT56" s="305">
        <v>2.0113427952756147</v>
      </c>
      <c r="AU56" s="301">
        <v>8562</v>
      </c>
      <c r="AV56" s="307">
        <v>10.507087866473345</v>
      </c>
      <c r="AW56" s="300" t="s">
        <v>139</v>
      </c>
    </row>
    <row r="57" spans="1:49" s="299" customFormat="1" ht="36.75" customHeight="1" thickBot="1">
      <c r="A57" s="315" t="s">
        <v>140</v>
      </c>
      <c r="B57" s="316">
        <v>6710157</v>
      </c>
      <c r="C57" s="317">
        <v>80828</v>
      </c>
      <c r="D57" s="318">
        <v>120.45619796973453</v>
      </c>
      <c r="E57" s="319">
        <v>57698</v>
      </c>
      <c r="F57" s="320">
        <v>85.986065601743732</v>
      </c>
      <c r="G57" s="321">
        <v>13649</v>
      </c>
      <c r="H57" s="320">
        <v>20.340805736736115</v>
      </c>
      <c r="I57" s="321">
        <v>9481</v>
      </c>
      <c r="J57" s="322">
        <v>14.129326631254679</v>
      </c>
      <c r="K57" s="323">
        <v>71599</v>
      </c>
      <c r="L57" s="324">
        <v>107.87142450574686</v>
      </c>
      <c r="M57" s="325">
        <v>43948</v>
      </c>
      <c r="N57" s="318">
        <v>66.212284587474173</v>
      </c>
      <c r="O57" s="325">
        <v>14489</v>
      </c>
      <c r="P57" s="318">
        <v>21.829202498132187</v>
      </c>
      <c r="Q57" s="325">
        <v>13162</v>
      </c>
      <c r="R57" s="318">
        <v>19.82993742014051</v>
      </c>
      <c r="S57" s="319">
        <v>26551</v>
      </c>
      <c r="T57" s="324">
        <v>40.001874216847796</v>
      </c>
      <c r="U57" s="326">
        <v>14552</v>
      </c>
      <c r="V57" s="320">
        <v>21.924118624668342</v>
      </c>
      <c r="W57" s="325">
        <v>4966</v>
      </c>
      <c r="X57" s="320">
        <v>7.4818013393418763</v>
      </c>
      <c r="Y57" s="327">
        <v>7033</v>
      </c>
      <c r="Z57" s="324">
        <v>10.595954252837579</v>
      </c>
      <c r="AA57" s="328">
        <v>615</v>
      </c>
      <c r="AB57" s="320">
        <v>0.92656218761483156</v>
      </c>
      <c r="AC57" s="321">
        <v>299</v>
      </c>
      <c r="AD57" s="329">
        <v>0.45047494975095059</v>
      </c>
      <c r="AE57" s="321">
        <v>5</v>
      </c>
      <c r="AF57" s="329">
        <v>7.5330259155677367E-3</v>
      </c>
      <c r="AG57" s="321">
        <v>311</v>
      </c>
      <c r="AH57" s="329">
        <v>0.4685542119483132</v>
      </c>
      <c r="AI57" s="316">
        <v>98765</v>
      </c>
      <c r="AJ57" s="322">
        <v>148.7998609102095</v>
      </c>
      <c r="AK57" s="327">
        <v>1491</v>
      </c>
      <c r="AL57" s="324">
        <v>2.2463483280222989</v>
      </c>
      <c r="AM57" s="326">
        <v>1759</v>
      </c>
      <c r="AN57" s="320">
        <v>2.6501185170967294</v>
      </c>
      <c r="AO57" s="316">
        <v>3250</v>
      </c>
      <c r="AP57" s="322">
        <v>4.8964668451190283</v>
      </c>
      <c r="AQ57" s="316">
        <v>14189</v>
      </c>
      <c r="AR57" s="322">
        <v>21.145555908751462</v>
      </c>
      <c r="AS57" s="326">
        <v>1743</v>
      </c>
      <c r="AT57" s="320">
        <v>2.5975547218939883</v>
      </c>
      <c r="AU57" s="316">
        <v>5321</v>
      </c>
      <c r="AV57" s="322">
        <v>7.9297697505438398</v>
      </c>
      <c r="AW57" s="315" t="s">
        <v>204</v>
      </c>
    </row>
    <row r="58" spans="1:49" ht="36.75" customHeight="1">
      <c r="A58" s="330" t="s">
        <v>177</v>
      </c>
      <c r="B58" s="331"/>
      <c r="C58" s="331"/>
      <c r="D58" s="331"/>
      <c r="E58" s="331"/>
      <c r="F58" s="331"/>
      <c r="G58" s="331"/>
      <c r="H58" s="331"/>
      <c r="I58" s="331"/>
      <c r="J58" s="331"/>
      <c r="K58" s="331"/>
      <c r="L58" s="331"/>
      <c r="M58" s="331"/>
      <c r="N58" s="331"/>
      <c r="O58" s="331"/>
      <c r="P58" s="331"/>
      <c r="Q58" s="331"/>
      <c r="R58" s="331"/>
      <c r="S58" s="331"/>
      <c r="T58" s="331"/>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C5:D8"/>
    <mergeCell ref="E7:F8"/>
    <mergeCell ref="G7:H8"/>
    <mergeCell ref="I7:J8"/>
    <mergeCell ref="M8:N8"/>
    <mergeCell ref="Q8:R8"/>
  </mergeCells>
  <phoneticPr fontId="4"/>
  <printOptions horizontalCentered="1"/>
  <pageMargins left="0" right="0" top="0.59055118110236227" bottom="0.47244094488188981" header="0" footer="0.39370078740157483"/>
  <pageSetup paperSize="9" scale="26" firstPageNumber="5" orientation="landscape" useFirstPageNumber="1"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58"/>
  <sheetViews>
    <sheetView showGridLines="0" zoomScale="75" zoomScaleNormal="75" zoomScaleSheetLayoutView="70" workbookViewId="0"/>
  </sheetViews>
  <sheetFormatPr defaultRowHeight="13.5"/>
  <cols>
    <col min="1" max="1" width="17.85546875" style="333" customWidth="1"/>
    <col min="2" max="2" width="16.7109375" style="332" customWidth="1"/>
    <col min="3" max="3" width="14.7109375" style="332" customWidth="1"/>
    <col min="4" max="4" width="8.7109375" style="332" customWidth="1"/>
    <col min="5" max="5" width="14.7109375" style="332" customWidth="1"/>
    <col min="6" max="6" width="8.7109375" style="332" customWidth="1"/>
    <col min="7" max="7" width="14.7109375" style="332" customWidth="1"/>
    <col min="8" max="8" width="8.7109375" style="332" customWidth="1"/>
    <col min="9" max="9" width="14.7109375" style="332" customWidth="1"/>
    <col min="10" max="10" width="8.7109375" style="332" customWidth="1"/>
    <col min="11" max="11" width="14.5703125" style="332" customWidth="1"/>
    <col min="12" max="12" width="8.7109375" style="332" customWidth="1"/>
    <col min="13" max="13" width="14.5703125" style="332" customWidth="1"/>
    <col min="14" max="14" width="8.7109375" style="332" customWidth="1"/>
    <col min="15" max="15" width="14.5703125" style="332" customWidth="1"/>
    <col min="16" max="16" width="8.7109375" style="332" customWidth="1"/>
    <col min="17" max="17" width="14.5703125" style="332" customWidth="1"/>
    <col min="18" max="18" width="8.7109375" style="332" customWidth="1"/>
    <col min="19" max="19" width="14.5703125" style="332" customWidth="1"/>
    <col min="20" max="20" width="8.7109375" style="332" customWidth="1"/>
    <col min="21" max="21" width="14.5703125" style="332" customWidth="1"/>
    <col min="22" max="22" width="8.7109375" style="332" customWidth="1"/>
    <col min="23" max="23" width="14.5703125" style="332" customWidth="1"/>
    <col min="24" max="24" width="8.7109375" style="332" customWidth="1"/>
    <col min="25" max="25" width="14.5703125" style="332" customWidth="1"/>
    <col min="26" max="26" width="8.7109375" style="332" customWidth="1"/>
    <col min="27" max="27" width="14.5703125" style="332" customWidth="1"/>
    <col min="28" max="28" width="8.7109375" style="332" customWidth="1"/>
    <col min="29" max="29" width="14.5703125" style="332" customWidth="1"/>
    <col min="30" max="30" width="8.7109375" style="332" customWidth="1"/>
    <col min="31" max="31" width="14.5703125" style="332" customWidth="1"/>
    <col min="32" max="32" width="8.7109375" style="332" customWidth="1"/>
    <col min="33" max="33" width="14.5703125" style="332" customWidth="1"/>
    <col min="34" max="34" width="8.7109375" style="332" customWidth="1"/>
    <col min="35" max="35" width="14.5703125" style="332" customWidth="1"/>
    <col min="36" max="36" width="8.7109375" style="332" customWidth="1"/>
    <col min="37" max="37" width="14.5703125" style="332" customWidth="1"/>
    <col min="38" max="38" width="8.7109375" style="332" customWidth="1"/>
    <col min="39" max="39" width="14.5703125" style="332" customWidth="1"/>
    <col min="40" max="40" width="8.7109375" style="332" customWidth="1"/>
    <col min="41" max="41" width="14.5703125" style="332" customWidth="1"/>
    <col min="42" max="42" width="8.7109375" style="332" customWidth="1"/>
    <col min="43" max="43" width="14.5703125" style="332" customWidth="1"/>
    <col min="44" max="44" width="8.7109375" style="332" customWidth="1"/>
    <col min="45" max="45" width="14.5703125" style="332" customWidth="1"/>
    <col min="46" max="46" width="8.7109375" style="332" customWidth="1"/>
    <col min="47" max="47" width="14.5703125" style="332" customWidth="1"/>
    <col min="48" max="48" width="8.7109375" style="332" customWidth="1"/>
    <col min="49" max="49" width="17.85546875" style="332" customWidth="1"/>
    <col min="50" max="16384" width="9.140625" style="332"/>
  </cols>
  <sheetData>
    <row r="1" spans="1:49" s="231" customFormat="1" ht="37.5">
      <c r="A1" s="228" t="s">
        <v>189</v>
      </c>
      <c r="B1" s="228"/>
      <c r="C1" s="228"/>
      <c r="D1" s="229"/>
      <c r="E1" s="229"/>
      <c r="F1" s="229"/>
      <c r="G1" s="229"/>
      <c r="H1" s="229"/>
      <c r="I1" s="229"/>
      <c r="J1" s="229"/>
      <c r="K1" s="228"/>
      <c r="L1" s="228"/>
      <c r="M1" s="228"/>
      <c r="N1" s="228"/>
      <c r="O1" s="228"/>
      <c r="P1" s="228"/>
      <c r="Q1" s="228"/>
      <c r="R1" s="228"/>
      <c r="S1" s="228"/>
      <c r="T1" s="229"/>
      <c r="U1" s="228"/>
      <c r="V1" s="229"/>
      <c r="W1" s="229"/>
      <c r="X1" s="229"/>
      <c r="Y1" s="228"/>
      <c r="Z1" s="229"/>
      <c r="AA1" s="228"/>
      <c r="AB1" s="229"/>
      <c r="AC1" s="229"/>
      <c r="AD1" s="229"/>
      <c r="AE1" s="229"/>
      <c r="AF1" s="229"/>
      <c r="AG1" s="229"/>
      <c r="AH1" s="229"/>
      <c r="AI1" s="228"/>
      <c r="AJ1" s="229"/>
      <c r="AK1" s="228"/>
      <c r="AL1" s="229"/>
      <c r="AM1" s="228"/>
      <c r="AN1" s="229"/>
      <c r="AO1" s="228"/>
      <c r="AP1" s="229"/>
      <c r="AQ1" s="228"/>
      <c r="AR1" s="229"/>
      <c r="AS1" s="228"/>
      <c r="AT1" s="229"/>
      <c r="AU1" s="228"/>
      <c r="AV1" s="229"/>
      <c r="AW1" s="230"/>
    </row>
    <row r="2" spans="1:49" s="232" customFormat="1" ht="25.5" customHeight="1">
      <c r="AW2" s="233"/>
    </row>
    <row r="3" spans="1:49" s="238" customFormat="1" ht="25.5" customHeight="1" thickBot="1">
      <c r="A3" s="234" t="s">
        <v>168</v>
      </c>
      <c r="B3" s="235"/>
      <c r="C3" s="235"/>
      <c r="D3" s="235"/>
      <c r="E3" s="235"/>
      <c r="F3" s="235"/>
      <c r="G3" s="235"/>
      <c r="H3" s="235"/>
      <c r="I3" s="235"/>
      <c r="J3" s="235"/>
      <c r="K3" s="236"/>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c r="AP3" s="237"/>
      <c r="AQ3" s="237"/>
      <c r="AR3" s="237"/>
      <c r="AS3" s="237"/>
      <c r="AT3" s="237"/>
      <c r="AU3" s="237"/>
      <c r="AV3" s="237"/>
      <c r="AW3" s="236" t="str">
        <f>'第20表（医科歯科計）'!$AE$4</f>
        <v>平成30年4月審査分～平成31年3月審査分</v>
      </c>
    </row>
    <row r="4" spans="1:49" s="247" customFormat="1" ht="36.75" customHeight="1" thickBot="1">
      <c r="A4" s="890" t="s">
        <v>73</v>
      </c>
      <c r="B4" s="239" t="s">
        <v>74</v>
      </c>
      <c r="C4" s="239"/>
      <c r="D4" s="240"/>
      <c r="E4" s="241"/>
      <c r="F4" s="241"/>
      <c r="G4" s="241"/>
      <c r="H4" s="241"/>
      <c r="I4" s="241"/>
      <c r="J4" s="240"/>
      <c r="K4" s="242" t="s">
        <v>75</v>
      </c>
      <c r="L4" s="241"/>
      <c r="M4" s="241"/>
      <c r="N4" s="241"/>
      <c r="O4" s="241"/>
      <c r="P4" s="241"/>
      <c r="Q4" s="241"/>
      <c r="R4" s="241"/>
      <c r="S4" s="243"/>
      <c r="T4" s="244"/>
      <c r="U4" s="242"/>
      <c r="V4" s="241"/>
      <c r="W4" s="241"/>
      <c r="X4" s="241"/>
      <c r="Y4" s="245"/>
      <c r="Z4" s="244"/>
      <c r="AA4" s="245"/>
      <c r="AB4" s="244"/>
      <c r="AC4" s="241"/>
      <c r="AD4" s="241"/>
      <c r="AE4" s="241"/>
      <c r="AF4" s="241"/>
      <c r="AG4" s="241"/>
      <c r="AH4" s="241"/>
      <c r="AI4" s="245"/>
      <c r="AJ4" s="240"/>
      <c r="AK4" s="245"/>
      <c r="AL4" s="244"/>
      <c r="AM4" s="242"/>
      <c r="AN4" s="241"/>
      <c r="AO4" s="245"/>
      <c r="AP4" s="241"/>
      <c r="AQ4" s="243"/>
      <c r="AR4" s="246"/>
      <c r="AS4" s="243"/>
      <c r="AT4" s="246"/>
      <c r="AU4" s="243"/>
      <c r="AV4" s="246"/>
      <c r="AW4" s="890" t="s">
        <v>73</v>
      </c>
    </row>
    <row r="5" spans="1:49" s="247" customFormat="1" ht="36.75" customHeight="1" thickBot="1">
      <c r="A5" s="891"/>
      <c r="B5" s="893" t="s">
        <v>76</v>
      </c>
      <c r="C5" s="904" t="s">
        <v>77</v>
      </c>
      <c r="D5" s="905"/>
      <c r="E5" s="248"/>
      <c r="F5" s="248"/>
      <c r="G5" s="248"/>
      <c r="H5" s="248"/>
      <c r="I5" s="248"/>
      <c r="J5" s="249"/>
      <c r="K5" s="242" t="s">
        <v>78</v>
      </c>
      <c r="L5" s="241"/>
      <c r="M5" s="241"/>
      <c r="N5" s="241"/>
      <c r="O5" s="241"/>
      <c r="P5" s="241"/>
      <c r="Q5" s="241"/>
      <c r="R5" s="241"/>
      <c r="S5" s="243"/>
      <c r="T5" s="244"/>
      <c r="U5" s="242"/>
      <c r="V5" s="241"/>
      <c r="W5" s="241"/>
      <c r="X5" s="241"/>
      <c r="Y5" s="245"/>
      <c r="Z5" s="244"/>
      <c r="AA5" s="245"/>
      <c r="AB5" s="244"/>
      <c r="AC5" s="241"/>
      <c r="AD5" s="241"/>
      <c r="AE5" s="241"/>
      <c r="AF5" s="241"/>
      <c r="AG5" s="241"/>
      <c r="AH5" s="241"/>
      <c r="AI5" s="245"/>
      <c r="AJ5" s="240"/>
      <c r="AK5" s="242"/>
      <c r="AL5" s="244"/>
      <c r="AM5" s="242"/>
      <c r="AN5" s="241"/>
      <c r="AO5" s="245"/>
      <c r="AP5" s="241"/>
      <c r="AQ5" s="243" t="s">
        <v>79</v>
      </c>
      <c r="AR5" s="246"/>
      <c r="AS5" s="243"/>
      <c r="AT5" s="246"/>
      <c r="AU5" s="243"/>
      <c r="AV5" s="246"/>
      <c r="AW5" s="891"/>
    </row>
    <row r="6" spans="1:49" s="247" customFormat="1" ht="36.75" customHeight="1" thickBot="1">
      <c r="A6" s="891"/>
      <c r="B6" s="894"/>
      <c r="C6" s="906"/>
      <c r="D6" s="907"/>
      <c r="E6" s="250"/>
      <c r="F6" s="250"/>
      <c r="G6" s="250"/>
      <c r="H6" s="250"/>
      <c r="I6" s="250"/>
      <c r="J6" s="251"/>
      <c r="K6" s="242" t="s">
        <v>80</v>
      </c>
      <c r="L6" s="241"/>
      <c r="M6" s="241"/>
      <c r="N6" s="241"/>
      <c r="O6" s="241"/>
      <c r="P6" s="241"/>
      <c r="Q6" s="241"/>
      <c r="R6" s="241"/>
      <c r="S6" s="243"/>
      <c r="T6" s="244"/>
      <c r="U6" s="242"/>
      <c r="V6" s="241"/>
      <c r="W6" s="241"/>
      <c r="X6" s="241"/>
      <c r="Y6" s="245"/>
      <c r="Z6" s="244"/>
      <c r="AA6" s="245"/>
      <c r="AB6" s="244"/>
      <c r="AC6" s="241"/>
      <c r="AD6" s="241"/>
      <c r="AE6" s="241"/>
      <c r="AF6" s="241"/>
      <c r="AG6" s="241"/>
      <c r="AH6" s="241"/>
      <c r="AI6" s="245"/>
      <c r="AJ6" s="240"/>
      <c r="AK6" s="243" t="s">
        <v>81</v>
      </c>
      <c r="AL6" s="244"/>
      <c r="AM6" s="242"/>
      <c r="AN6" s="241"/>
      <c r="AO6" s="245"/>
      <c r="AP6" s="241"/>
      <c r="AQ6" s="252"/>
      <c r="AR6" s="253"/>
      <c r="AS6" s="252"/>
      <c r="AT6" s="253"/>
      <c r="AU6" s="252"/>
      <c r="AV6" s="253"/>
      <c r="AW6" s="891"/>
    </row>
    <row r="7" spans="1:49" s="247" customFormat="1" ht="36.75" customHeight="1">
      <c r="A7" s="891"/>
      <c r="B7" s="894"/>
      <c r="C7" s="906"/>
      <c r="D7" s="907"/>
      <c r="E7" s="910" t="s">
        <v>82</v>
      </c>
      <c r="F7" s="910"/>
      <c r="G7" s="910" t="s">
        <v>83</v>
      </c>
      <c r="H7" s="910"/>
      <c r="I7" s="910" t="s">
        <v>84</v>
      </c>
      <c r="J7" s="912"/>
      <c r="K7" s="896" t="s">
        <v>85</v>
      </c>
      <c r="L7" s="897"/>
      <c r="M7" s="457"/>
      <c r="N7" s="457"/>
      <c r="O7" s="457"/>
      <c r="P7" s="457"/>
      <c r="Q7" s="457"/>
      <c r="R7" s="456"/>
      <c r="S7" s="900" t="s">
        <v>77</v>
      </c>
      <c r="T7" s="897"/>
      <c r="U7" s="254"/>
      <c r="V7" s="255"/>
      <c r="W7" s="255"/>
      <c r="X7" s="255"/>
      <c r="Y7" s="254"/>
      <c r="Z7" s="256"/>
      <c r="AA7" s="900" t="s">
        <v>86</v>
      </c>
      <c r="AB7" s="897"/>
      <c r="AC7" s="457"/>
      <c r="AD7" s="457"/>
      <c r="AE7" s="457"/>
      <c r="AF7" s="457"/>
      <c r="AG7" s="457"/>
      <c r="AH7" s="457"/>
      <c r="AI7" s="896" t="s">
        <v>87</v>
      </c>
      <c r="AJ7" s="919"/>
      <c r="AK7" s="896" t="s">
        <v>85</v>
      </c>
      <c r="AL7" s="918"/>
      <c r="AM7" s="900" t="s">
        <v>77</v>
      </c>
      <c r="AN7" s="897"/>
      <c r="AO7" s="896" t="s">
        <v>87</v>
      </c>
      <c r="AP7" s="919"/>
      <c r="AQ7" s="257" t="s">
        <v>88</v>
      </c>
      <c r="AR7" s="258"/>
      <c r="AS7" s="257" t="s">
        <v>89</v>
      </c>
      <c r="AT7" s="258"/>
      <c r="AU7" s="257" t="s">
        <v>90</v>
      </c>
      <c r="AV7" s="258"/>
      <c r="AW7" s="891"/>
    </row>
    <row r="8" spans="1:49" s="247" customFormat="1" ht="36.75" customHeight="1" thickBot="1">
      <c r="A8" s="892"/>
      <c r="B8" s="895"/>
      <c r="C8" s="908"/>
      <c r="D8" s="909"/>
      <c r="E8" s="911"/>
      <c r="F8" s="911"/>
      <c r="G8" s="911"/>
      <c r="H8" s="911"/>
      <c r="I8" s="911"/>
      <c r="J8" s="913"/>
      <c r="K8" s="898"/>
      <c r="L8" s="899"/>
      <c r="M8" s="903" t="s">
        <v>91</v>
      </c>
      <c r="N8" s="903"/>
      <c r="O8" s="903" t="s">
        <v>83</v>
      </c>
      <c r="P8" s="903"/>
      <c r="Q8" s="903" t="s">
        <v>84</v>
      </c>
      <c r="R8" s="903"/>
      <c r="S8" s="901"/>
      <c r="T8" s="899"/>
      <c r="U8" s="914" t="s">
        <v>82</v>
      </c>
      <c r="V8" s="915"/>
      <c r="W8" s="916" t="s">
        <v>83</v>
      </c>
      <c r="X8" s="917"/>
      <c r="Y8" s="259" t="s">
        <v>84</v>
      </c>
      <c r="Z8" s="260"/>
      <c r="AA8" s="901"/>
      <c r="AB8" s="902"/>
      <c r="AC8" s="903" t="s">
        <v>91</v>
      </c>
      <c r="AD8" s="903"/>
      <c r="AE8" s="903" t="s">
        <v>83</v>
      </c>
      <c r="AF8" s="903"/>
      <c r="AG8" s="903" t="s">
        <v>84</v>
      </c>
      <c r="AH8" s="903"/>
      <c r="AI8" s="898"/>
      <c r="AJ8" s="920"/>
      <c r="AK8" s="898"/>
      <c r="AL8" s="899"/>
      <c r="AM8" s="901"/>
      <c r="AN8" s="902"/>
      <c r="AO8" s="898"/>
      <c r="AP8" s="920"/>
      <c r="AQ8" s="454"/>
      <c r="AR8" s="455"/>
      <c r="AS8" s="454"/>
      <c r="AT8" s="455"/>
      <c r="AU8" s="454"/>
      <c r="AV8" s="455"/>
      <c r="AW8" s="892"/>
    </row>
    <row r="9" spans="1:49" s="247" customFormat="1" ht="12" customHeight="1">
      <c r="A9" s="458"/>
      <c r="B9" s="261" t="s">
        <v>92</v>
      </c>
      <c r="C9" s="261" t="s">
        <v>92</v>
      </c>
      <c r="D9" s="262" t="s">
        <v>92</v>
      </c>
      <c r="E9" s="263" t="s">
        <v>92</v>
      </c>
      <c r="F9" s="264" t="s">
        <v>92</v>
      </c>
      <c r="G9" s="264" t="s">
        <v>92</v>
      </c>
      <c r="H9" s="264" t="s">
        <v>92</v>
      </c>
      <c r="I9" s="264" t="s">
        <v>92</v>
      </c>
      <c r="J9" s="265" t="s">
        <v>92</v>
      </c>
      <c r="K9" s="266" t="s">
        <v>92</v>
      </c>
      <c r="L9" s="262" t="s">
        <v>92</v>
      </c>
      <c r="M9" s="263" t="s">
        <v>92</v>
      </c>
      <c r="N9" s="263" t="s">
        <v>92</v>
      </c>
      <c r="O9" s="263" t="s">
        <v>92</v>
      </c>
      <c r="P9" s="263" t="s">
        <v>92</v>
      </c>
      <c r="Q9" s="263" t="s">
        <v>92</v>
      </c>
      <c r="R9" s="263" t="s">
        <v>92</v>
      </c>
      <c r="S9" s="263" t="s">
        <v>92</v>
      </c>
      <c r="T9" s="262" t="s">
        <v>92</v>
      </c>
      <c r="U9" s="266" t="s">
        <v>92</v>
      </c>
      <c r="V9" s="264" t="s">
        <v>92</v>
      </c>
      <c r="W9" s="264" t="s">
        <v>92</v>
      </c>
      <c r="X9" s="264" t="s">
        <v>92</v>
      </c>
      <c r="Y9" s="264" t="s">
        <v>92</v>
      </c>
      <c r="Z9" s="262" t="s">
        <v>92</v>
      </c>
      <c r="AA9" s="264" t="s">
        <v>92</v>
      </c>
      <c r="AB9" s="264" t="s">
        <v>92</v>
      </c>
      <c r="AC9" s="262" t="s">
        <v>92</v>
      </c>
      <c r="AD9" s="266" t="s">
        <v>92</v>
      </c>
      <c r="AE9" s="262" t="s">
        <v>92</v>
      </c>
      <c r="AF9" s="266" t="s">
        <v>92</v>
      </c>
      <c r="AG9" s="262" t="s">
        <v>92</v>
      </c>
      <c r="AH9" s="266" t="s">
        <v>92</v>
      </c>
      <c r="AI9" s="261" t="s">
        <v>92</v>
      </c>
      <c r="AJ9" s="265" t="s">
        <v>92</v>
      </c>
      <c r="AK9" s="264" t="s">
        <v>92</v>
      </c>
      <c r="AL9" s="262" t="s">
        <v>92</v>
      </c>
      <c r="AM9" s="266" t="s">
        <v>92</v>
      </c>
      <c r="AN9" s="264" t="s">
        <v>92</v>
      </c>
      <c r="AO9" s="261" t="s">
        <v>92</v>
      </c>
      <c r="AP9" s="265" t="s">
        <v>92</v>
      </c>
      <c r="AQ9" s="261" t="s">
        <v>92</v>
      </c>
      <c r="AR9" s="265" t="s">
        <v>92</v>
      </c>
      <c r="AS9" s="264" t="s">
        <v>92</v>
      </c>
      <c r="AT9" s="264" t="s">
        <v>92</v>
      </c>
      <c r="AU9" s="261" t="s">
        <v>92</v>
      </c>
      <c r="AV9" s="265" t="s">
        <v>92</v>
      </c>
      <c r="AW9" s="458"/>
    </row>
    <row r="10" spans="1:49" s="282" customFormat="1" ht="36.75" customHeight="1" thickBot="1">
      <c r="A10" s="267" t="s">
        <v>93</v>
      </c>
      <c r="B10" s="268">
        <v>600515425</v>
      </c>
      <c r="C10" s="269">
        <v>8451750</v>
      </c>
      <c r="D10" s="270">
        <v>140.74159710385459</v>
      </c>
      <c r="E10" s="271">
        <v>5861582</v>
      </c>
      <c r="F10" s="272">
        <v>97.609182978105849</v>
      </c>
      <c r="G10" s="273">
        <v>1408688</v>
      </c>
      <c r="H10" s="272">
        <v>23.457981949422862</v>
      </c>
      <c r="I10" s="273">
        <v>1181480</v>
      </c>
      <c r="J10" s="274">
        <v>19.674432176325862</v>
      </c>
      <c r="K10" s="275">
        <v>6870733</v>
      </c>
      <c r="L10" s="276">
        <v>115.98039920242427</v>
      </c>
      <c r="M10" s="277">
        <v>3905740</v>
      </c>
      <c r="N10" s="270">
        <v>65.930270377393015</v>
      </c>
      <c r="O10" s="277">
        <v>1618059</v>
      </c>
      <c r="P10" s="270">
        <v>27.313407281737689</v>
      </c>
      <c r="Q10" s="277">
        <v>1346934</v>
      </c>
      <c r="R10" s="270">
        <v>22.73672154329358</v>
      </c>
      <c r="S10" s="271">
        <v>2295006</v>
      </c>
      <c r="T10" s="276">
        <v>38.740511682226469</v>
      </c>
      <c r="U10" s="278">
        <v>1099701</v>
      </c>
      <c r="V10" s="272">
        <v>18.563341201485368</v>
      </c>
      <c r="W10" s="277">
        <v>593770</v>
      </c>
      <c r="X10" s="272">
        <v>10.023047269399562</v>
      </c>
      <c r="Y10" s="279">
        <v>601535</v>
      </c>
      <c r="Z10" s="276">
        <v>10.154123211341538</v>
      </c>
      <c r="AA10" s="280">
        <v>36958</v>
      </c>
      <c r="AB10" s="272">
        <v>0.62386409044321711</v>
      </c>
      <c r="AC10" s="273">
        <v>15308</v>
      </c>
      <c r="AD10" s="281">
        <v>0.25840444549230929</v>
      </c>
      <c r="AE10" s="273">
        <v>3543</v>
      </c>
      <c r="AF10" s="281">
        <v>5.980709108827096E-2</v>
      </c>
      <c r="AG10" s="273">
        <v>18107</v>
      </c>
      <c r="AH10" s="281">
        <v>0.30565255386263679</v>
      </c>
      <c r="AI10" s="268">
        <v>9202697</v>
      </c>
      <c r="AJ10" s="274">
        <v>155.34477497509397</v>
      </c>
      <c r="AK10" s="279">
        <v>196784</v>
      </c>
      <c r="AL10" s="276">
        <v>3.3217834074835766</v>
      </c>
      <c r="AM10" s="278">
        <v>99130</v>
      </c>
      <c r="AN10" s="272">
        <v>1.6733494043410388</v>
      </c>
      <c r="AO10" s="268">
        <v>295914</v>
      </c>
      <c r="AP10" s="274">
        <v>4.9951328118246154</v>
      </c>
      <c r="AQ10" s="268">
        <v>915066</v>
      </c>
      <c r="AR10" s="274">
        <v>15.238009914566309</v>
      </c>
      <c r="AS10" s="278">
        <v>159592</v>
      </c>
      <c r="AT10" s="272">
        <v>2.6575836915429774</v>
      </c>
      <c r="AU10" s="268">
        <v>467908</v>
      </c>
      <c r="AV10" s="274">
        <v>7.7917732088230709</v>
      </c>
      <c r="AW10" s="459" t="s">
        <v>201</v>
      </c>
    </row>
    <row r="11" spans="1:49" s="299" customFormat="1" ht="36.75" customHeight="1">
      <c r="A11" s="283" t="s">
        <v>94</v>
      </c>
      <c r="B11" s="284">
        <v>23416619</v>
      </c>
      <c r="C11" s="285">
        <v>581855</v>
      </c>
      <c r="D11" s="286">
        <v>248.47950936042474</v>
      </c>
      <c r="E11" s="287">
        <v>364566</v>
      </c>
      <c r="F11" s="288">
        <v>155.68686495689235</v>
      </c>
      <c r="G11" s="289">
        <v>100067</v>
      </c>
      <c r="H11" s="288">
        <v>42.733325421573454</v>
      </c>
      <c r="I11" s="289">
        <v>117222</v>
      </c>
      <c r="J11" s="290">
        <v>50.059318981958924</v>
      </c>
      <c r="K11" s="291">
        <v>384998</v>
      </c>
      <c r="L11" s="292">
        <v>173.66550298647604</v>
      </c>
      <c r="M11" s="293">
        <v>205696</v>
      </c>
      <c r="N11" s="286">
        <v>92.785674996509528</v>
      </c>
      <c r="O11" s="293">
        <v>90973</v>
      </c>
      <c r="P11" s="286">
        <v>41.036243832925585</v>
      </c>
      <c r="Q11" s="293">
        <v>88329</v>
      </c>
      <c r="R11" s="286">
        <v>39.843584157040922</v>
      </c>
      <c r="S11" s="287">
        <v>131221</v>
      </c>
      <c r="T11" s="292">
        <v>59.191374935424008</v>
      </c>
      <c r="U11" s="294">
        <v>63889</v>
      </c>
      <c r="V11" s="288">
        <v>28.819150541828705</v>
      </c>
      <c r="W11" s="293">
        <v>29441</v>
      </c>
      <c r="X11" s="295">
        <v>13.280292555870007</v>
      </c>
      <c r="Y11" s="296">
        <v>37891</v>
      </c>
      <c r="Z11" s="292">
        <v>17.091931837725298</v>
      </c>
      <c r="AA11" s="297">
        <v>2309</v>
      </c>
      <c r="AB11" s="288">
        <v>1.0415473493259009</v>
      </c>
      <c r="AC11" s="289">
        <v>730</v>
      </c>
      <c r="AD11" s="298">
        <v>0.32928954742655159</v>
      </c>
      <c r="AE11" s="289">
        <v>327</v>
      </c>
      <c r="AF11" s="298">
        <v>0.14750367398422243</v>
      </c>
      <c r="AG11" s="289">
        <v>1252</v>
      </c>
      <c r="AH11" s="298">
        <v>0.5647541279151268</v>
      </c>
      <c r="AI11" s="284">
        <v>518528</v>
      </c>
      <c r="AJ11" s="290">
        <v>233.89842527122593</v>
      </c>
      <c r="AK11" s="296">
        <v>13382</v>
      </c>
      <c r="AL11" s="292">
        <v>6.0363735940576886</v>
      </c>
      <c r="AM11" s="294">
        <v>5346</v>
      </c>
      <c r="AN11" s="288">
        <v>2.411482082934719</v>
      </c>
      <c r="AO11" s="284">
        <v>18728</v>
      </c>
      <c r="AP11" s="290">
        <v>8.4478556769924076</v>
      </c>
      <c r="AQ11" s="284">
        <v>40879</v>
      </c>
      <c r="AR11" s="290">
        <v>17.457259735062522</v>
      </c>
      <c r="AS11" s="294">
        <v>6312</v>
      </c>
      <c r="AT11" s="288">
        <v>2.6955215012039098</v>
      </c>
      <c r="AU11" s="284">
        <v>15178</v>
      </c>
      <c r="AV11" s="290">
        <v>6.48172137916238</v>
      </c>
      <c r="AW11" s="283" t="s">
        <v>202</v>
      </c>
    </row>
    <row r="12" spans="1:49" s="299" customFormat="1" ht="36.75" customHeight="1">
      <c r="A12" s="300" t="s">
        <v>95</v>
      </c>
      <c r="B12" s="301">
        <v>6038140</v>
      </c>
      <c r="C12" s="302">
        <v>64044</v>
      </c>
      <c r="D12" s="303">
        <v>106.06577522217107</v>
      </c>
      <c r="E12" s="304">
        <v>42362</v>
      </c>
      <c r="F12" s="305">
        <v>70.157366341290526</v>
      </c>
      <c r="G12" s="306">
        <v>13885</v>
      </c>
      <c r="H12" s="305">
        <v>22.995491989254969</v>
      </c>
      <c r="I12" s="306">
        <v>7797</v>
      </c>
      <c r="J12" s="307">
        <v>12.912916891625565</v>
      </c>
      <c r="K12" s="308">
        <v>62347</v>
      </c>
      <c r="L12" s="309">
        <v>103.84321091440503</v>
      </c>
      <c r="M12" s="310">
        <v>34001</v>
      </c>
      <c r="N12" s="303">
        <v>56.631000919060831</v>
      </c>
      <c r="O12" s="310">
        <v>16101</v>
      </c>
      <c r="P12" s="303">
        <v>26.817321425775667</v>
      </c>
      <c r="Q12" s="310">
        <v>12245</v>
      </c>
      <c r="R12" s="303">
        <v>20.39488856956854</v>
      </c>
      <c r="S12" s="304">
        <v>17294</v>
      </c>
      <c r="T12" s="309">
        <v>28.804344869099086</v>
      </c>
      <c r="U12" s="311">
        <v>8521</v>
      </c>
      <c r="V12" s="305">
        <v>14.192310780015804</v>
      </c>
      <c r="W12" s="310">
        <v>4558</v>
      </c>
      <c r="X12" s="305">
        <v>7.5916620743236747</v>
      </c>
      <c r="Y12" s="312">
        <v>4215</v>
      </c>
      <c r="Z12" s="309">
        <v>7.0203720147596069</v>
      </c>
      <c r="AA12" s="313">
        <v>144</v>
      </c>
      <c r="AB12" s="305">
        <v>0.23984189089570188</v>
      </c>
      <c r="AC12" s="306">
        <v>77</v>
      </c>
      <c r="AD12" s="314">
        <v>0.12824878888172947</v>
      </c>
      <c r="AE12" s="306">
        <v>14</v>
      </c>
      <c r="AF12" s="314">
        <v>2.3317961614859904E-2</v>
      </c>
      <c r="AG12" s="306">
        <v>53</v>
      </c>
      <c r="AH12" s="314">
        <v>8.8275140399112509E-2</v>
      </c>
      <c r="AI12" s="301">
        <v>79785</v>
      </c>
      <c r="AJ12" s="307">
        <v>132.88739767439984</v>
      </c>
      <c r="AK12" s="312">
        <v>604</v>
      </c>
      <c r="AL12" s="309">
        <v>1.0060034868125274</v>
      </c>
      <c r="AM12" s="311">
        <v>245</v>
      </c>
      <c r="AN12" s="305">
        <v>0.40806432826004835</v>
      </c>
      <c r="AO12" s="301">
        <v>849</v>
      </c>
      <c r="AP12" s="307">
        <v>1.4140678150725756</v>
      </c>
      <c r="AQ12" s="301">
        <v>8672</v>
      </c>
      <c r="AR12" s="307">
        <v>14.362038641038465</v>
      </c>
      <c r="AS12" s="311">
        <v>1615</v>
      </c>
      <c r="AT12" s="305">
        <v>2.6746647146306644</v>
      </c>
      <c r="AU12" s="301">
        <v>5392</v>
      </c>
      <c r="AV12" s="307">
        <v>8.9299022546678284</v>
      </c>
      <c r="AW12" s="300" t="s">
        <v>203</v>
      </c>
    </row>
    <row r="13" spans="1:49" s="299" customFormat="1" ht="36.75" customHeight="1">
      <c r="A13" s="300" t="s">
        <v>96</v>
      </c>
      <c r="B13" s="301">
        <v>4783909</v>
      </c>
      <c r="C13" s="302">
        <v>48302</v>
      </c>
      <c r="D13" s="303">
        <v>100.96763964364706</v>
      </c>
      <c r="E13" s="304">
        <v>29542</v>
      </c>
      <c r="F13" s="305">
        <v>61.752846887346728</v>
      </c>
      <c r="G13" s="306">
        <v>11058</v>
      </c>
      <c r="H13" s="305">
        <v>23.114988182258486</v>
      </c>
      <c r="I13" s="306">
        <v>7702</v>
      </c>
      <c r="J13" s="307">
        <v>16.099804574041855</v>
      </c>
      <c r="K13" s="308">
        <v>66352</v>
      </c>
      <c r="L13" s="309">
        <v>138.98480681065772</v>
      </c>
      <c r="M13" s="310">
        <v>37971</v>
      </c>
      <c r="N13" s="303">
        <v>79.536292793095669</v>
      </c>
      <c r="O13" s="310">
        <v>15371</v>
      </c>
      <c r="P13" s="303">
        <v>32.197001830941339</v>
      </c>
      <c r="Q13" s="310">
        <v>13010</v>
      </c>
      <c r="R13" s="303">
        <v>27.251512186620701</v>
      </c>
      <c r="S13" s="304">
        <v>22233</v>
      </c>
      <c r="T13" s="309">
        <v>46.570551148742354</v>
      </c>
      <c r="U13" s="311">
        <v>9820</v>
      </c>
      <c r="V13" s="305">
        <v>20.569550320723696</v>
      </c>
      <c r="W13" s="310">
        <v>5401</v>
      </c>
      <c r="X13" s="305">
        <v>11.313252676398031</v>
      </c>
      <c r="Y13" s="312">
        <v>7012</v>
      </c>
      <c r="Z13" s="309">
        <v>14.687748151620628</v>
      </c>
      <c r="AA13" s="313">
        <v>277</v>
      </c>
      <c r="AB13" s="305">
        <v>0.58022051312021017</v>
      </c>
      <c r="AC13" s="306">
        <v>55</v>
      </c>
      <c r="AD13" s="314">
        <v>0.11520623906718974</v>
      </c>
      <c r="AE13" s="306">
        <v>2</v>
      </c>
      <c r="AF13" s="314">
        <v>4.1893177842614454E-3</v>
      </c>
      <c r="AG13" s="306">
        <v>220</v>
      </c>
      <c r="AH13" s="314">
        <v>0.46082495626875897</v>
      </c>
      <c r="AI13" s="301">
        <v>88862</v>
      </c>
      <c r="AJ13" s="307">
        <v>186.13557847252028</v>
      </c>
      <c r="AK13" s="312">
        <v>1378</v>
      </c>
      <c r="AL13" s="309">
        <v>2.8864399533561356</v>
      </c>
      <c r="AM13" s="311">
        <v>1056</v>
      </c>
      <c r="AN13" s="305">
        <v>2.211959790090043</v>
      </c>
      <c r="AO13" s="301">
        <v>2434</v>
      </c>
      <c r="AP13" s="307">
        <v>5.098399743446179</v>
      </c>
      <c r="AQ13" s="301">
        <v>8120</v>
      </c>
      <c r="AR13" s="307">
        <v>16.973567013921041</v>
      </c>
      <c r="AS13" s="311">
        <v>851</v>
      </c>
      <c r="AT13" s="305">
        <v>1.7788799912372915</v>
      </c>
      <c r="AU13" s="301">
        <v>3524</v>
      </c>
      <c r="AV13" s="307">
        <v>7.3663608567805117</v>
      </c>
      <c r="AW13" s="300" t="s">
        <v>96</v>
      </c>
    </row>
    <row r="14" spans="1:49" s="299" customFormat="1" ht="36.75" customHeight="1">
      <c r="A14" s="300" t="s">
        <v>97</v>
      </c>
      <c r="B14" s="301">
        <v>10161155</v>
      </c>
      <c r="C14" s="302">
        <v>74852</v>
      </c>
      <c r="D14" s="303">
        <v>73.664854044643548</v>
      </c>
      <c r="E14" s="304">
        <v>51073</v>
      </c>
      <c r="F14" s="305">
        <v>50.262986835650075</v>
      </c>
      <c r="G14" s="306">
        <v>17384</v>
      </c>
      <c r="H14" s="305">
        <v>17.108291331054392</v>
      </c>
      <c r="I14" s="306">
        <v>6395</v>
      </c>
      <c r="J14" s="307">
        <v>6.2935758779390731</v>
      </c>
      <c r="K14" s="308">
        <v>140212</v>
      </c>
      <c r="L14" s="309">
        <v>139.35203998100567</v>
      </c>
      <c r="M14" s="310">
        <v>81290</v>
      </c>
      <c r="N14" s="303">
        <v>80.791425342024596</v>
      </c>
      <c r="O14" s="310">
        <v>33384</v>
      </c>
      <c r="P14" s="303">
        <v>33.179246446280587</v>
      </c>
      <c r="Q14" s="310">
        <v>25538</v>
      </c>
      <c r="R14" s="303">
        <v>25.381368192700499</v>
      </c>
      <c r="S14" s="304">
        <v>40680</v>
      </c>
      <c r="T14" s="309">
        <v>40.430498006071595</v>
      </c>
      <c r="U14" s="311">
        <v>17242</v>
      </c>
      <c r="V14" s="305">
        <v>17.136249916929362</v>
      </c>
      <c r="W14" s="310">
        <v>12773</v>
      </c>
      <c r="X14" s="305">
        <v>12.694659563214172</v>
      </c>
      <c r="Y14" s="312">
        <v>10665</v>
      </c>
      <c r="Z14" s="309">
        <v>10.599588525928063</v>
      </c>
      <c r="AA14" s="313">
        <v>485</v>
      </c>
      <c r="AB14" s="305">
        <v>0.48202535725036194</v>
      </c>
      <c r="AC14" s="306">
        <v>165</v>
      </c>
      <c r="AD14" s="314">
        <v>0.16398800813672107</v>
      </c>
      <c r="AE14" s="306">
        <v>13</v>
      </c>
      <c r="AF14" s="314">
        <v>1.2920267307741661E-2</v>
      </c>
      <c r="AG14" s="306">
        <v>307</v>
      </c>
      <c r="AH14" s="314">
        <v>0.30511708180589919</v>
      </c>
      <c r="AI14" s="301">
        <v>181377</v>
      </c>
      <c r="AJ14" s="307">
        <v>180.26456334432763</v>
      </c>
      <c r="AK14" s="312">
        <v>921</v>
      </c>
      <c r="AL14" s="309">
        <v>0.91535124541769775</v>
      </c>
      <c r="AM14" s="311">
        <v>1405</v>
      </c>
      <c r="AN14" s="305">
        <v>1.3963827359520797</v>
      </c>
      <c r="AO14" s="301">
        <v>2326</v>
      </c>
      <c r="AP14" s="307">
        <v>2.3117339813697773</v>
      </c>
      <c r="AQ14" s="301">
        <v>17053</v>
      </c>
      <c r="AR14" s="307">
        <v>16.782540961140736</v>
      </c>
      <c r="AS14" s="311">
        <v>3394</v>
      </c>
      <c r="AT14" s="305">
        <v>3.3401714667279454</v>
      </c>
      <c r="AU14" s="301">
        <v>7581</v>
      </c>
      <c r="AV14" s="307">
        <v>7.4607660251221439</v>
      </c>
      <c r="AW14" s="300" t="s">
        <v>97</v>
      </c>
    </row>
    <row r="15" spans="1:49" s="299" customFormat="1" ht="36.75" customHeight="1">
      <c r="A15" s="300" t="s">
        <v>98</v>
      </c>
      <c r="B15" s="301">
        <v>4719951</v>
      </c>
      <c r="C15" s="302">
        <v>22360</v>
      </c>
      <c r="D15" s="303">
        <v>47.373373155780641</v>
      </c>
      <c r="E15" s="304">
        <v>14926</v>
      </c>
      <c r="F15" s="305">
        <v>31.623209647727275</v>
      </c>
      <c r="G15" s="306">
        <v>5350</v>
      </c>
      <c r="H15" s="305">
        <v>11.334863433963614</v>
      </c>
      <c r="I15" s="306">
        <v>2084</v>
      </c>
      <c r="J15" s="307">
        <v>4.4153000740897523</v>
      </c>
      <c r="K15" s="308">
        <v>53307</v>
      </c>
      <c r="L15" s="309">
        <v>113.23730267769277</v>
      </c>
      <c r="M15" s="310">
        <v>31676</v>
      </c>
      <c r="N15" s="303">
        <v>67.287688288941339</v>
      </c>
      <c r="O15" s="310">
        <v>11634</v>
      </c>
      <c r="P15" s="303">
        <v>24.713504405655499</v>
      </c>
      <c r="Q15" s="310">
        <v>9997</v>
      </c>
      <c r="R15" s="303">
        <v>21.236109983095925</v>
      </c>
      <c r="S15" s="304">
        <v>12268</v>
      </c>
      <c r="T15" s="309">
        <v>26.060277810605264</v>
      </c>
      <c r="U15" s="311">
        <v>5270</v>
      </c>
      <c r="V15" s="305">
        <v>11.194788397610838</v>
      </c>
      <c r="W15" s="310">
        <v>4369</v>
      </c>
      <c r="X15" s="305">
        <v>9.2808407038257581</v>
      </c>
      <c r="Y15" s="312">
        <v>2629</v>
      </c>
      <c r="Z15" s="309">
        <v>5.5846487091686701</v>
      </c>
      <c r="AA15" s="313">
        <v>135</v>
      </c>
      <c r="AB15" s="305">
        <v>0.28677351682684304</v>
      </c>
      <c r="AC15" s="306">
        <v>19</v>
      </c>
      <c r="AD15" s="314">
        <v>4.0360717183037173E-2</v>
      </c>
      <c r="AE15" s="306">
        <v>1</v>
      </c>
      <c r="AF15" s="314">
        <v>2.1242482727914301E-3</v>
      </c>
      <c r="AG15" s="306">
        <v>115</v>
      </c>
      <c r="AH15" s="314">
        <v>0.24428855137101446</v>
      </c>
      <c r="AI15" s="301">
        <v>65710</v>
      </c>
      <c r="AJ15" s="307">
        <v>139.58435400512488</v>
      </c>
      <c r="AK15" s="312">
        <v>758</v>
      </c>
      <c r="AL15" s="309">
        <v>1.6101801907759039</v>
      </c>
      <c r="AM15" s="311">
        <v>742</v>
      </c>
      <c r="AN15" s="305">
        <v>1.5761922184112411</v>
      </c>
      <c r="AO15" s="301">
        <v>1500</v>
      </c>
      <c r="AP15" s="307">
        <v>3.1863724091871455</v>
      </c>
      <c r="AQ15" s="301">
        <v>5591</v>
      </c>
      <c r="AR15" s="307">
        <v>11.845461955007584</v>
      </c>
      <c r="AS15" s="311">
        <v>1026</v>
      </c>
      <c r="AT15" s="305">
        <v>2.1737513800461064</v>
      </c>
      <c r="AU15" s="301">
        <v>4946</v>
      </c>
      <c r="AV15" s="307">
        <v>10.47892234474468</v>
      </c>
      <c r="AW15" s="300" t="s">
        <v>98</v>
      </c>
    </row>
    <row r="16" spans="1:49" s="299" customFormat="1" ht="36.75" customHeight="1">
      <c r="A16" s="300" t="s">
        <v>99</v>
      </c>
      <c r="B16" s="301">
        <v>4678584</v>
      </c>
      <c r="C16" s="302">
        <v>28320</v>
      </c>
      <c r="D16" s="303">
        <v>60.531135061377547</v>
      </c>
      <c r="E16" s="304">
        <v>21312</v>
      </c>
      <c r="F16" s="305">
        <v>45.552244012290899</v>
      </c>
      <c r="G16" s="306">
        <v>5104</v>
      </c>
      <c r="H16" s="305">
        <v>10.909283663604201</v>
      </c>
      <c r="I16" s="306">
        <v>1904</v>
      </c>
      <c r="J16" s="307">
        <v>4.0696073854824455</v>
      </c>
      <c r="K16" s="308">
        <v>45891</v>
      </c>
      <c r="L16" s="309">
        <v>98.833932890300161</v>
      </c>
      <c r="M16" s="310">
        <v>26176</v>
      </c>
      <c r="N16" s="303">
        <v>56.374387730415492</v>
      </c>
      <c r="O16" s="310">
        <v>9194</v>
      </c>
      <c r="P16" s="303">
        <v>19.800814516864303</v>
      </c>
      <c r="Q16" s="310">
        <v>10521</v>
      </c>
      <c r="R16" s="303">
        <v>22.658730643020377</v>
      </c>
      <c r="S16" s="304">
        <v>12893</v>
      </c>
      <c r="T16" s="309">
        <v>27.767228797686695</v>
      </c>
      <c r="U16" s="311">
        <v>6745</v>
      </c>
      <c r="V16" s="305">
        <v>14.526484002202492</v>
      </c>
      <c r="W16" s="310">
        <v>3493</v>
      </c>
      <c r="X16" s="305">
        <v>7.5227588761591271</v>
      </c>
      <c r="Y16" s="312">
        <v>2655</v>
      </c>
      <c r="Z16" s="309">
        <v>5.7179859193250735</v>
      </c>
      <c r="AA16" s="313">
        <v>79</v>
      </c>
      <c r="AB16" s="305">
        <v>0.17013969402134871</v>
      </c>
      <c r="AC16" s="306">
        <v>47</v>
      </c>
      <c r="AD16" s="314">
        <v>0.10122234960763785</v>
      </c>
      <c r="AE16" s="306">
        <v>0</v>
      </c>
      <c r="AF16" s="314">
        <v>0</v>
      </c>
      <c r="AG16" s="306">
        <v>32</v>
      </c>
      <c r="AH16" s="314">
        <v>6.8917344413710863E-2</v>
      </c>
      <c r="AI16" s="301">
        <v>58863</v>
      </c>
      <c r="AJ16" s="307">
        <v>126.7713013820082</v>
      </c>
      <c r="AK16" s="312">
        <v>954</v>
      </c>
      <c r="AL16" s="309">
        <v>2.0545983303337554</v>
      </c>
      <c r="AM16" s="311">
        <v>620</v>
      </c>
      <c r="AN16" s="305">
        <v>1.3352735480156479</v>
      </c>
      <c r="AO16" s="301">
        <v>1574</v>
      </c>
      <c r="AP16" s="307">
        <v>3.3898718783494033</v>
      </c>
      <c r="AQ16" s="301">
        <v>8529</v>
      </c>
      <c r="AR16" s="307">
        <v>18.229874680031394</v>
      </c>
      <c r="AS16" s="311">
        <v>966</v>
      </c>
      <c r="AT16" s="305">
        <v>2.0647272764580054</v>
      </c>
      <c r="AU16" s="301">
        <v>3380</v>
      </c>
      <c r="AV16" s="307">
        <v>7.2244080687661052</v>
      </c>
      <c r="AW16" s="300" t="s">
        <v>99</v>
      </c>
    </row>
    <row r="17" spans="1:49" s="299" customFormat="1" ht="36.75" customHeight="1">
      <c r="A17" s="300" t="s">
        <v>100</v>
      </c>
      <c r="B17" s="301">
        <v>8283924</v>
      </c>
      <c r="C17" s="302">
        <v>68312</v>
      </c>
      <c r="D17" s="303">
        <v>82.463335008867787</v>
      </c>
      <c r="E17" s="304">
        <v>48932</v>
      </c>
      <c r="F17" s="305">
        <v>59.068624965656376</v>
      </c>
      <c r="G17" s="306">
        <v>14631</v>
      </c>
      <c r="H17" s="305">
        <v>17.661919640981736</v>
      </c>
      <c r="I17" s="306">
        <v>4749</v>
      </c>
      <c r="J17" s="307">
        <v>5.7327904022296678</v>
      </c>
      <c r="K17" s="308">
        <v>110026</v>
      </c>
      <c r="L17" s="309">
        <v>133.81345606884267</v>
      </c>
      <c r="M17" s="310">
        <v>56685</v>
      </c>
      <c r="N17" s="303">
        <v>68.940211925020876</v>
      </c>
      <c r="O17" s="310">
        <v>25143</v>
      </c>
      <c r="P17" s="303">
        <v>30.578878864440327</v>
      </c>
      <c r="Q17" s="310">
        <v>28198</v>
      </c>
      <c r="R17" s="303">
        <v>34.294365279381466</v>
      </c>
      <c r="S17" s="304">
        <v>23156</v>
      </c>
      <c r="T17" s="309">
        <v>28.162292446604628</v>
      </c>
      <c r="U17" s="311">
        <v>10288</v>
      </c>
      <c r="V17" s="305">
        <v>12.512250159382814</v>
      </c>
      <c r="W17" s="310">
        <v>4884</v>
      </c>
      <c r="X17" s="305">
        <v>5.9399134699091816</v>
      </c>
      <c r="Y17" s="312">
        <v>7984</v>
      </c>
      <c r="Z17" s="309">
        <v>9.7101288173126346</v>
      </c>
      <c r="AA17" s="313">
        <v>608</v>
      </c>
      <c r="AB17" s="305">
        <v>0.73944868749074166</v>
      </c>
      <c r="AC17" s="306">
        <v>378</v>
      </c>
      <c r="AD17" s="314">
        <v>0.45972303268338877</v>
      </c>
      <c r="AE17" s="306">
        <v>14</v>
      </c>
      <c r="AF17" s="314">
        <v>1.7026778988273657E-2</v>
      </c>
      <c r="AG17" s="306">
        <v>216</v>
      </c>
      <c r="AH17" s="314">
        <v>0.2626988758190793</v>
      </c>
      <c r="AI17" s="301">
        <v>133790</v>
      </c>
      <c r="AJ17" s="307">
        <v>162.71519720293804</v>
      </c>
      <c r="AK17" s="312">
        <v>1874</v>
      </c>
      <c r="AL17" s="309">
        <v>2.2791559874303453</v>
      </c>
      <c r="AM17" s="311">
        <v>929</v>
      </c>
      <c r="AN17" s="305">
        <v>1.1298484057218734</v>
      </c>
      <c r="AO17" s="301">
        <v>2803</v>
      </c>
      <c r="AP17" s="307">
        <v>3.4090043931522187</v>
      </c>
      <c r="AQ17" s="301">
        <v>12363</v>
      </c>
      <c r="AR17" s="307">
        <v>14.924086700940279</v>
      </c>
      <c r="AS17" s="311">
        <v>2481</v>
      </c>
      <c r="AT17" s="305">
        <v>2.9949574621882094</v>
      </c>
      <c r="AU17" s="301">
        <v>4499</v>
      </c>
      <c r="AV17" s="307">
        <v>5.4310010569870029</v>
      </c>
      <c r="AW17" s="300" t="s">
        <v>100</v>
      </c>
    </row>
    <row r="18" spans="1:49" s="299" customFormat="1" ht="36.75" customHeight="1">
      <c r="A18" s="300" t="s">
        <v>101</v>
      </c>
      <c r="B18" s="301">
        <v>12940712</v>
      </c>
      <c r="C18" s="302">
        <v>172367</v>
      </c>
      <c r="D18" s="303">
        <v>133.19746239619582</v>
      </c>
      <c r="E18" s="304">
        <v>96346</v>
      </c>
      <c r="F18" s="305">
        <v>74.451853962904053</v>
      </c>
      <c r="G18" s="306">
        <v>45453</v>
      </c>
      <c r="H18" s="305">
        <v>35.124033360760983</v>
      </c>
      <c r="I18" s="306">
        <v>30568</v>
      </c>
      <c r="J18" s="307">
        <v>23.621575072530785</v>
      </c>
      <c r="K18" s="308">
        <v>130963</v>
      </c>
      <c r="L18" s="309">
        <v>101.92444393263143</v>
      </c>
      <c r="M18" s="310">
        <v>75867</v>
      </c>
      <c r="N18" s="303">
        <v>59.044934736047189</v>
      </c>
      <c r="O18" s="310">
        <v>31392</v>
      </c>
      <c r="P18" s="303">
        <v>24.431420660286996</v>
      </c>
      <c r="Q18" s="310">
        <v>23704</v>
      </c>
      <c r="R18" s="303">
        <v>18.448088536297238</v>
      </c>
      <c r="S18" s="304">
        <v>66253</v>
      </c>
      <c r="T18" s="309">
        <v>51.562656505032948</v>
      </c>
      <c r="U18" s="311">
        <v>30788</v>
      </c>
      <c r="V18" s="305">
        <v>23.961346180202472</v>
      </c>
      <c r="W18" s="310">
        <v>17670</v>
      </c>
      <c r="X18" s="305">
        <v>13.752013349492584</v>
      </c>
      <c r="Y18" s="312">
        <v>17795</v>
      </c>
      <c r="Z18" s="309">
        <v>13.849296975337889</v>
      </c>
      <c r="AA18" s="313">
        <v>1464</v>
      </c>
      <c r="AB18" s="305">
        <v>1.1393858259002345</v>
      </c>
      <c r="AC18" s="306">
        <v>820</v>
      </c>
      <c r="AD18" s="314">
        <v>0.63818058554521329</v>
      </c>
      <c r="AE18" s="306">
        <v>69</v>
      </c>
      <c r="AF18" s="314">
        <v>5.3700561466609412E-2</v>
      </c>
      <c r="AG18" s="306">
        <v>575</v>
      </c>
      <c r="AH18" s="314">
        <v>0.44750467888841172</v>
      </c>
      <c r="AI18" s="301">
        <v>198680</v>
      </c>
      <c r="AJ18" s="307">
        <v>154.6264862635646</v>
      </c>
      <c r="AK18" s="312">
        <v>1947</v>
      </c>
      <c r="AL18" s="309">
        <v>1.5152897561665002</v>
      </c>
      <c r="AM18" s="311">
        <v>2339</v>
      </c>
      <c r="AN18" s="305">
        <v>1.8203712068173827</v>
      </c>
      <c r="AO18" s="301">
        <v>4286</v>
      </c>
      <c r="AP18" s="307">
        <v>3.3356609629838831</v>
      </c>
      <c r="AQ18" s="301">
        <v>23530</v>
      </c>
      <c r="AR18" s="307">
        <v>18.182925328992717</v>
      </c>
      <c r="AS18" s="311">
        <v>3708</v>
      </c>
      <c r="AT18" s="305">
        <v>2.8653755682067574</v>
      </c>
      <c r="AU18" s="301">
        <v>11784</v>
      </c>
      <c r="AV18" s="307">
        <v>9.1061450096408905</v>
      </c>
      <c r="AW18" s="300" t="s">
        <v>101</v>
      </c>
    </row>
    <row r="19" spans="1:49" s="299" customFormat="1" ht="36.75" customHeight="1">
      <c r="A19" s="300" t="s">
        <v>102</v>
      </c>
      <c r="B19" s="301">
        <v>10130744</v>
      </c>
      <c r="C19" s="302">
        <v>97697</v>
      </c>
      <c r="D19" s="303">
        <v>96.43615513332486</v>
      </c>
      <c r="E19" s="304">
        <v>66680</v>
      </c>
      <c r="F19" s="305">
        <v>65.819450180559301</v>
      </c>
      <c r="G19" s="306">
        <v>16031</v>
      </c>
      <c r="H19" s="305">
        <v>15.824109265815027</v>
      </c>
      <c r="I19" s="306">
        <v>14986</v>
      </c>
      <c r="J19" s="307">
        <v>14.792595686950534</v>
      </c>
      <c r="K19" s="308">
        <v>97437</v>
      </c>
      <c r="L19" s="309">
        <v>97.394360748864159</v>
      </c>
      <c r="M19" s="310">
        <v>58929</v>
      </c>
      <c r="N19" s="303">
        <v>58.903212173710351</v>
      </c>
      <c r="O19" s="310">
        <v>21455</v>
      </c>
      <c r="P19" s="303">
        <v>21.445611111455403</v>
      </c>
      <c r="Q19" s="310">
        <v>17053</v>
      </c>
      <c r="R19" s="303">
        <v>17.045537463698395</v>
      </c>
      <c r="S19" s="304">
        <v>37561</v>
      </c>
      <c r="T19" s="309">
        <v>37.544562990322838</v>
      </c>
      <c r="U19" s="311">
        <v>18165</v>
      </c>
      <c r="V19" s="305">
        <v>18.157050843140873</v>
      </c>
      <c r="W19" s="310">
        <v>12501</v>
      </c>
      <c r="X19" s="305">
        <v>12.495529457203636</v>
      </c>
      <c r="Y19" s="312">
        <v>6895</v>
      </c>
      <c r="Z19" s="309">
        <v>6.8919826899783274</v>
      </c>
      <c r="AA19" s="313">
        <v>367</v>
      </c>
      <c r="AB19" s="305">
        <v>0.36683939771168178</v>
      </c>
      <c r="AC19" s="306">
        <v>188</v>
      </c>
      <c r="AD19" s="314">
        <v>0.18791772961797323</v>
      </c>
      <c r="AE19" s="306">
        <v>4</v>
      </c>
      <c r="AF19" s="314">
        <v>3.9982495663398567E-3</v>
      </c>
      <c r="AG19" s="306">
        <v>175</v>
      </c>
      <c r="AH19" s="314">
        <v>0.1749234185273687</v>
      </c>
      <c r="AI19" s="301">
        <v>135365</v>
      </c>
      <c r="AJ19" s="307">
        <v>135.30576313689866</v>
      </c>
      <c r="AK19" s="312">
        <v>1483</v>
      </c>
      <c r="AL19" s="309">
        <v>1.4823510267205018</v>
      </c>
      <c r="AM19" s="311">
        <v>1058</v>
      </c>
      <c r="AN19" s="305">
        <v>1.057537010296892</v>
      </c>
      <c r="AO19" s="301">
        <v>2541</v>
      </c>
      <c r="AP19" s="307">
        <v>2.539888037017394</v>
      </c>
      <c r="AQ19" s="301">
        <v>16088</v>
      </c>
      <c r="AR19" s="307">
        <v>15.880373642844001</v>
      </c>
      <c r="AS19" s="311">
        <v>1983</v>
      </c>
      <c r="AT19" s="305">
        <v>1.9574080640079345</v>
      </c>
      <c r="AU19" s="301">
        <v>5825</v>
      </c>
      <c r="AV19" s="307">
        <v>5.7498244946274433</v>
      </c>
      <c r="AW19" s="300" t="s">
        <v>102</v>
      </c>
    </row>
    <row r="20" spans="1:49" s="299" customFormat="1" ht="36.75" customHeight="1">
      <c r="A20" s="300" t="s">
        <v>103</v>
      </c>
      <c r="B20" s="301">
        <v>8154547</v>
      </c>
      <c r="C20" s="302">
        <v>90342</v>
      </c>
      <c r="D20" s="303">
        <v>110.78726997342709</v>
      </c>
      <c r="E20" s="304">
        <v>67696</v>
      </c>
      <c r="F20" s="305">
        <v>83.01626074385247</v>
      </c>
      <c r="G20" s="306">
        <v>13474</v>
      </c>
      <c r="H20" s="305">
        <v>16.523296757011764</v>
      </c>
      <c r="I20" s="306">
        <v>9172</v>
      </c>
      <c r="J20" s="307">
        <v>11.247712472562855</v>
      </c>
      <c r="K20" s="308">
        <v>88746</v>
      </c>
      <c r="L20" s="309">
        <v>109.85031873913456</v>
      </c>
      <c r="M20" s="310">
        <v>51339</v>
      </c>
      <c r="N20" s="303">
        <v>63.547714981502594</v>
      </c>
      <c r="O20" s="310">
        <v>19872</v>
      </c>
      <c r="P20" s="303">
        <v>24.597678024745701</v>
      </c>
      <c r="Q20" s="310">
        <v>17535</v>
      </c>
      <c r="R20" s="303">
        <v>21.704925732886267</v>
      </c>
      <c r="S20" s="304">
        <v>28921</v>
      </c>
      <c r="T20" s="309">
        <v>35.798583240422225</v>
      </c>
      <c r="U20" s="311">
        <v>15025</v>
      </c>
      <c r="V20" s="305">
        <v>18.598033027465991</v>
      </c>
      <c r="W20" s="310">
        <v>7475</v>
      </c>
      <c r="X20" s="305">
        <v>9.2525987940305008</v>
      </c>
      <c r="Y20" s="312">
        <v>6421</v>
      </c>
      <c r="Z20" s="309">
        <v>7.9479514189257312</v>
      </c>
      <c r="AA20" s="313">
        <v>456</v>
      </c>
      <c r="AB20" s="305">
        <v>0.56443947158232888</v>
      </c>
      <c r="AC20" s="306">
        <v>213</v>
      </c>
      <c r="AD20" s="314">
        <v>0.26365264791016679</v>
      </c>
      <c r="AE20" s="306">
        <v>1</v>
      </c>
      <c r="AF20" s="314">
        <v>1.2378058587331775E-3</v>
      </c>
      <c r="AG20" s="306">
        <v>242</v>
      </c>
      <c r="AH20" s="314">
        <v>0.29954901781342891</v>
      </c>
      <c r="AI20" s="301">
        <v>118123</v>
      </c>
      <c r="AJ20" s="307">
        <v>146.21334145113912</v>
      </c>
      <c r="AK20" s="312">
        <v>1313</v>
      </c>
      <c r="AL20" s="309">
        <v>1.6252390925166618</v>
      </c>
      <c r="AM20" s="311">
        <v>481</v>
      </c>
      <c r="AN20" s="305">
        <v>0.59538461805065834</v>
      </c>
      <c r="AO20" s="301">
        <v>1794</v>
      </c>
      <c r="AP20" s="307">
        <v>2.2206237105673203</v>
      </c>
      <c r="AQ20" s="301">
        <v>16515</v>
      </c>
      <c r="AR20" s="307">
        <v>20.252504522936714</v>
      </c>
      <c r="AS20" s="311">
        <v>2250</v>
      </c>
      <c r="AT20" s="305">
        <v>2.7591968014900154</v>
      </c>
      <c r="AU20" s="301">
        <v>6498</v>
      </c>
      <c r="AV20" s="307">
        <v>7.9685603627031645</v>
      </c>
      <c r="AW20" s="300" t="s">
        <v>103</v>
      </c>
    </row>
    <row r="21" spans="1:49" s="299" customFormat="1" ht="36.75" customHeight="1">
      <c r="A21" s="300" t="s">
        <v>104</v>
      </c>
      <c r="B21" s="301">
        <v>33163956</v>
      </c>
      <c r="C21" s="302">
        <v>353923</v>
      </c>
      <c r="D21" s="303">
        <v>106.71917427462515</v>
      </c>
      <c r="E21" s="304">
        <v>227682</v>
      </c>
      <c r="F21" s="305">
        <v>68.653450149312704</v>
      </c>
      <c r="G21" s="306">
        <v>82331</v>
      </c>
      <c r="H21" s="305">
        <v>24.825446035448849</v>
      </c>
      <c r="I21" s="306">
        <v>43910</v>
      </c>
      <c r="J21" s="307">
        <v>13.240278089863585</v>
      </c>
      <c r="K21" s="308">
        <v>312242</v>
      </c>
      <c r="L21" s="309">
        <v>95.211514176907926</v>
      </c>
      <c r="M21" s="310">
        <v>178468</v>
      </c>
      <c r="N21" s="303">
        <v>54.419996387815871</v>
      </c>
      <c r="O21" s="310">
        <v>73090</v>
      </c>
      <c r="P21" s="303">
        <v>22.287230965693915</v>
      </c>
      <c r="Q21" s="310">
        <v>60684</v>
      </c>
      <c r="R21" s="303">
        <v>18.504286823398136</v>
      </c>
      <c r="S21" s="304">
        <v>79376</v>
      </c>
      <c r="T21" s="309">
        <v>24.204012110178144</v>
      </c>
      <c r="U21" s="311">
        <v>33793</v>
      </c>
      <c r="V21" s="305">
        <v>10.304451991020585</v>
      </c>
      <c r="W21" s="310">
        <v>26012</v>
      </c>
      <c r="X21" s="305">
        <v>7.9318025978879483</v>
      </c>
      <c r="Y21" s="312">
        <v>19571</v>
      </c>
      <c r="Z21" s="309">
        <v>5.9677575212696077</v>
      </c>
      <c r="AA21" s="313">
        <v>1965</v>
      </c>
      <c r="AB21" s="305">
        <v>0.59918468802282865</v>
      </c>
      <c r="AC21" s="306">
        <v>925</v>
      </c>
      <c r="AD21" s="314">
        <v>0.28205894983262925</v>
      </c>
      <c r="AE21" s="306">
        <v>43</v>
      </c>
      <c r="AF21" s="314">
        <v>1.3111929559787091E-2</v>
      </c>
      <c r="AG21" s="306">
        <v>997</v>
      </c>
      <c r="AH21" s="314">
        <v>0.30401380863041233</v>
      </c>
      <c r="AI21" s="301">
        <v>393583</v>
      </c>
      <c r="AJ21" s="307">
        <v>120.0147109751089</v>
      </c>
      <c r="AK21" s="312">
        <v>6168</v>
      </c>
      <c r="AL21" s="309">
        <v>1.8807995703434133</v>
      </c>
      <c r="AM21" s="311">
        <v>2237</v>
      </c>
      <c r="AN21" s="305">
        <v>0.68212526570334242</v>
      </c>
      <c r="AO21" s="301">
        <v>8405</v>
      </c>
      <c r="AP21" s="307">
        <v>2.5629248360467556</v>
      </c>
      <c r="AQ21" s="301">
        <v>43372</v>
      </c>
      <c r="AR21" s="307">
        <v>13.078053776214153</v>
      </c>
      <c r="AS21" s="311">
        <v>7687</v>
      </c>
      <c r="AT21" s="305">
        <v>2.3178778792252648</v>
      </c>
      <c r="AU21" s="301">
        <v>18128</v>
      </c>
      <c r="AV21" s="307">
        <v>5.466175386313985</v>
      </c>
      <c r="AW21" s="300" t="s">
        <v>104</v>
      </c>
    </row>
    <row r="22" spans="1:49" s="299" customFormat="1" ht="36.75" customHeight="1">
      <c r="A22" s="300" t="s">
        <v>105</v>
      </c>
      <c r="B22" s="301">
        <v>28615860</v>
      </c>
      <c r="C22" s="302">
        <v>443497</v>
      </c>
      <c r="D22" s="303">
        <v>154.98293603617014</v>
      </c>
      <c r="E22" s="304">
        <v>300657</v>
      </c>
      <c r="F22" s="305">
        <v>105.06656099100289</v>
      </c>
      <c r="G22" s="306">
        <v>84235</v>
      </c>
      <c r="H22" s="305">
        <v>29.436473340308488</v>
      </c>
      <c r="I22" s="306">
        <v>58605</v>
      </c>
      <c r="J22" s="307">
        <v>20.479901704858776</v>
      </c>
      <c r="K22" s="308">
        <v>280615</v>
      </c>
      <c r="L22" s="309">
        <v>98.935914038241648</v>
      </c>
      <c r="M22" s="310">
        <v>164260</v>
      </c>
      <c r="N22" s="303">
        <v>57.912845856143022</v>
      </c>
      <c r="O22" s="310">
        <v>66136</v>
      </c>
      <c r="P22" s="303">
        <v>23.317447787299862</v>
      </c>
      <c r="Q22" s="310">
        <v>50219</v>
      </c>
      <c r="R22" s="303">
        <v>17.705620394798775</v>
      </c>
      <c r="S22" s="304">
        <v>95840</v>
      </c>
      <c r="T22" s="309">
        <v>33.790132392869516</v>
      </c>
      <c r="U22" s="311">
        <v>47772</v>
      </c>
      <c r="V22" s="305">
        <v>16.842886108849779</v>
      </c>
      <c r="W22" s="310">
        <v>24078</v>
      </c>
      <c r="X22" s="305">
        <v>8.4891361410216231</v>
      </c>
      <c r="Y22" s="312">
        <v>23990</v>
      </c>
      <c r="Z22" s="309">
        <v>8.4581101429981196</v>
      </c>
      <c r="AA22" s="313">
        <v>1240</v>
      </c>
      <c r="AB22" s="305">
        <v>0.43718451760390448</v>
      </c>
      <c r="AC22" s="306">
        <v>772</v>
      </c>
      <c r="AD22" s="314">
        <v>0.27218261902436636</v>
      </c>
      <c r="AE22" s="306">
        <v>21</v>
      </c>
      <c r="AF22" s="314">
        <v>7.403931346517738E-3</v>
      </c>
      <c r="AG22" s="306">
        <v>447</v>
      </c>
      <c r="AH22" s="314">
        <v>0.15759796723302041</v>
      </c>
      <c r="AI22" s="301">
        <v>377695</v>
      </c>
      <c r="AJ22" s="307">
        <v>133.16323094871507</v>
      </c>
      <c r="AK22" s="312">
        <v>5004</v>
      </c>
      <c r="AL22" s="309">
        <v>1.7642510694273694</v>
      </c>
      <c r="AM22" s="311">
        <v>2753</v>
      </c>
      <c r="AN22" s="305">
        <v>0.97062014271253949</v>
      </c>
      <c r="AO22" s="301">
        <v>7757</v>
      </c>
      <c r="AP22" s="307">
        <v>2.7348712121399088</v>
      </c>
      <c r="AQ22" s="301">
        <v>35930</v>
      </c>
      <c r="AR22" s="307">
        <v>12.555974204514561</v>
      </c>
      <c r="AS22" s="311">
        <v>6205</v>
      </c>
      <c r="AT22" s="305">
        <v>2.168377955441493</v>
      </c>
      <c r="AU22" s="301">
        <v>23913</v>
      </c>
      <c r="AV22" s="307">
        <v>8.356554721752202</v>
      </c>
      <c r="AW22" s="300" t="s">
        <v>105</v>
      </c>
    </row>
    <row r="23" spans="1:49" s="299" customFormat="1" ht="36.75" customHeight="1">
      <c r="A23" s="300" t="s">
        <v>106</v>
      </c>
      <c r="B23" s="301">
        <v>81494233</v>
      </c>
      <c r="C23" s="302">
        <v>1104047</v>
      </c>
      <c r="D23" s="303">
        <v>135.47547591496445</v>
      </c>
      <c r="E23" s="304">
        <v>755924</v>
      </c>
      <c r="F23" s="305">
        <v>92.757974665520194</v>
      </c>
      <c r="G23" s="306">
        <v>173742</v>
      </c>
      <c r="H23" s="305">
        <v>21.319545396543582</v>
      </c>
      <c r="I23" s="306">
        <v>174381</v>
      </c>
      <c r="J23" s="307">
        <v>21.397955852900658</v>
      </c>
      <c r="K23" s="308">
        <v>971733</v>
      </c>
      <c r="L23" s="309">
        <v>120.91101219776934</v>
      </c>
      <c r="M23" s="310">
        <v>519993</v>
      </c>
      <c r="N23" s="303">
        <v>64.701805913511905</v>
      </c>
      <c r="O23" s="310">
        <v>224615</v>
      </c>
      <c r="P23" s="303">
        <v>27.948445719968305</v>
      </c>
      <c r="Q23" s="310">
        <v>227125</v>
      </c>
      <c r="R23" s="303">
        <v>28.260760564289122</v>
      </c>
      <c r="S23" s="304">
        <v>294602</v>
      </c>
      <c r="T23" s="309">
        <v>36.656803891076294</v>
      </c>
      <c r="U23" s="311">
        <v>133516</v>
      </c>
      <c r="V23" s="305">
        <v>16.613158866270233</v>
      </c>
      <c r="W23" s="310">
        <v>54026</v>
      </c>
      <c r="X23" s="305">
        <v>6.7223592746121481</v>
      </c>
      <c r="Y23" s="312">
        <v>107060</v>
      </c>
      <c r="Z23" s="309">
        <v>13.321285750193915</v>
      </c>
      <c r="AA23" s="313">
        <v>5911</v>
      </c>
      <c r="AB23" s="305">
        <v>0.73549523696428398</v>
      </c>
      <c r="AC23" s="306">
        <v>2049</v>
      </c>
      <c r="AD23" s="314">
        <v>0.25495343267464354</v>
      </c>
      <c r="AE23" s="306">
        <v>196</v>
      </c>
      <c r="AF23" s="314">
        <v>2.4387932066486154E-2</v>
      </c>
      <c r="AG23" s="306">
        <v>3666</v>
      </c>
      <c r="AH23" s="314">
        <v>0.45615387222315429</v>
      </c>
      <c r="AI23" s="301">
        <v>1272246</v>
      </c>
      <c r="AJ23" s="307">
        <v>158.30331132580991</v>
      </c>
      <c r="AK23" s="312">
        <v>20480</v>
      </c>
      <c r="AL23" s="309">
        <v>2.5482900444981453</v>
      </c>
      <c r="AM23" s="311">
        <v>9834</v>
      </c>
      <c r="AN23" s="305">
        <v>1.2236271629684941</v>
      </c>
      <c r="AO23" s="301">
        <v>30314</v>
      </c>
      <c r="AP23" s="307">
        <v>3.7719172074666392</v>
      </c>
      <c r="AQ23" s="301">
        <v>107556</v>
      </c>
      <c r="AR23" s="307">
        <v>13.197989114149953</v>
      </c>
      <c r="AS23" s="311">
        <v>18824</v>
      </c>
      <c r="AT23" s="305">
        <v>2.3098566986942499</v>
      </c>
      <c r="AU23" s="301">
        <v>57845</v>
      </c>
      <c r="AV23" s="307">
        <v>7.098048275391462</v>
      </c>
      <c r="AW23" s="300" t="s">
        <v>106</v>
      </c>
    </row>
    <row r="24" spans="1:49" s="299" customFormat="1" ht="36.75" customHeight="1">
      <c r="A24" s="300" t="s">
        <v>107</v>
      </c>
      <c r="B24" s="301">
        <v>45639107</v>
      </c>
      <c r="C24" s="302">
        <v>681912</v>
      </c>
      <c r="D24" s="303">
        <v>149.41396640385625</v>
      </c>
      <c r="E24" s="304">
        <v>453230</v>
      </c>
      <c r="F24" s="305">
        <v>99.307376894994903</v>
      </c>
      <c r="G24" s="306">
        <v>119709</v>
      </c>
      <c r="H24" s="305">
        <v>26.229479029903018</v>
      </c>
      <c r="I24" s="306">
        <v>108973</v>
      </c>
      <c r="J24" s="307">
        <v>23.877110478958322</v>
      </c>
      <c r="K24" s="308">
        <v>465222</v>
      </c>
      <c r="L24" s="309">
        <v>103.1820341692485</v>
      </c>
      <c r="M24" s="310">
        <v>245378</v>
      </c>
      <c r="N24" s="303">
        <v>54.422622275777712</v>
      </c>
      <c r="O24" s="310">
        <v>127640</v>
      </c>
      <c r="P24" s="303">
        <v>28.30939818272326</v>
      </c>
      <c r="Q24" s="310">
        <v>92204</v>
      </c>
      <c r="R24" s="303">
        <v>20.450013710747537</v>
      </c>
      <c r="S24" s="304">
        <v>130684</v>
      </c>
      <c r="T24" s="309">
        <v>28.984529866115686</v>
      </c>
      <c r="U24" s="311">
        <v>50598</v>
      </c>
      <c r="V24" s="305">
        <v>11.222179013235909</v>
      </c>
      <c r="W24" s="310">
        <v>51282</v>
      </c>
      <c r="X24" s="305">
        <v>11.373884030134866</v>
      </c>
      <c r="Y24" s="312">
        <v>28804</v>
      </c>
      <c r="Z24" s="309">
        <v>6.3884668227449133</v>
      </c>
      <c r="AA24" s="313">
        <v>4899</v>
      </c>
      <c r="AB24" s="305">
        <v>1.0865539148947136</v>
      </c>
      <c r="AC24" s="306">
        <v>1305</v>
      </c>
      <c r="AD24" s="314">
        <v>0.28943720329406025</v>
      </c>
      <c r="AE24" s="306">
        <v>2330</v>
      </c>
      <c r="AF24" s="314">
        <v>0.5167729376821153</v>
      </c>
      <c r="AG24" s="306">
        <v>1264</v>
      </c>
      <c r="AH24" s="314">
        <v>0.2803437739185381</v>
      </c>
      <c r="AI24" s="301">
        <v>600805</v>
      </c>
      <c r="AJ24" s="307">
        <v>133.25311795025891</v>
      </c>
      <c r="AK24" s="312">
        <v>12352</v>
      </c>
      <c r="AL24" s="309">
        <v>2.7395619425963469</v>
      </c>
      <c r="AM24" s="311">
        <v>4922</v>
      </c>
      <c r="AN24" s="305">
        <v>1.0916551069834211</v>
      </c>
      <c r="AO24" s="301">
        <v>17274</v>
      </c>
      <c r="AP24" s="307">
        <v>3.8312170495797679</v>
      </c>
      <c r="AQ24" s="301">
        <v>59125</v>
      </c>
      <c r="AR24" s="307">
        <v>12.954898525950563</v>
      </c>
      <c r="AS24" s="311">
        <v>13133</v>
      </c>
      <c r="AT24" s="305">
        <v>2.8775760226859832</v>
      </c>
      <c r="AU24" s="301">
        <v>37442</v>
      </c>
      <c r="AV24" s="307">
        <v>8.203929143486528</v>
      </c>
      <c r="AW24" s="300" t="s">
        <v>107</v>
      </c>
    </row>
    <row r="25" spans="1:49" s="299" customFormat="1" ht="36.75" customHeight="1">
      <c r="A25" s="300" t="s">
        <v>108</v>
      </c>
      <c r="B25" s="301">
        <v>10779892</v>
      </c>
      <c r="C25" s="302">
        <v>63896</v>
      </c>
      <c r="D25" s="303">
        <v>59.273321105628888</v>
      </c>
      <c r="E25" s="304">
        <v>45802</v>
      </c>
      <c r="F25" s="305">
        <v>42.488366302742179</v>
      </c>
      <c r="G25" s="306">
        <v>11392</v>
      </c>
      <c r="H25" s="305">
        <v>10.567823870591653</v>
      </c>
      <c r="I25" s="306">
        <v>6702</v>
      </c>
      <c r="J25" s="307">
        <v>6.2171309322950545</v>
      </c>
      <c r="K25" s="308">
        <v>81480</v>
      </c>
      <c r="L25" s="309">
        <v>76.580324470746817</v>
      </c>
      <c r="M25" s="310">
        <v>48502</v>
      </c>
      <c r="N25" s="303">
        <v>45.585406203732965</v>
      </c>
      <c r="O25" s="310">
        <v>17595</v>
      </c>
      <c r="P25" s="303">
        <v>16.536951510343524</v>
      </c>
      <c r="Q25" s="310">
        <v>15383</v>
      </c>
      <c r="R25" s="303">
        <v>14.457966756670327</v>
      </c>
      <c r="S25" s="304">
        <v>23987</v>
      </c>
      <c r="T25" s="309">
        <v>22.544578339221943</v>
      </c>
      <c r="U25" s="311">
        <v>9628</v>
      </c>
      <c r="V25" s="305">
        <v>9.0490349043243796</v>
      </c>
      <c r="W25" s="310">
        <v>6759</v>
      </c>
      <c r="X25" s="305">
        <v>6.3525578436153385</v>
      </c>
      <c r="Y25" s="312">
        <v>7600</v>
      </c>
      <c r="Z25" s="309">
        <v>7.1429855912822271</v>
      </c>
      <c r="AA25" s="313">
        <v>284</v>
      </c>
      <c r="AB25" s="305">
        <v>0.26692209314791482</v>
      </c>
      <c r="AC25" s="306">
        <v>97</v>
      </c>
      <c r="AD25" s="314">
        <v>9.1167052941365262E-2</v>
      </c>
      <c r="AE25" s="306">
        <v>1</v>
      </c>
      <c r="AF25" s="314">
        <v>9.3986652516871399E-4</v>
      </c>
      <c r="AG25" s="306">
        <v>186</v>
      </c>
      <c r="AH25" s="314">
        <v>0.1748151736813808</v>
      </c>
      <c r="AI25" s="301">
        <v>105751</v>
      </c>
      <c r="AJ25" s="307">
        <v>99.391824903116699</v>
      </c>
      <c r="AK25" s="312">
        <v>982</v>
      </c>
      <c r="AL25" s="309">
        <v>0.92294892771567727</v>
      </c>
      <c r="AM25" s="311">
        <v>732</v>
      </c>
      <c r="AN25" s="305">
        <v>0.68798229642349873</v>
      </c>
      <c r="AO25" s="301">
        <v>1714</v>
      </c>
      <c r="AP25" s="307">
        <v>1.610931224139176</v>
      </c>
      <c r="AQ25" s="301">
        <v>9733</v>
      </c>
      <c r="AR25" s="307">
        <v>9.0288474133136027</v>
      </c>
      <c r="AS25" s="311">
        <v>1941</v>
      </c>
      <c r="AT25" s="305">
        <v>1.8005746254229633</v>
      </c>
      <c r="AU25" s="301">
        <v>6538</v>
      </c>
      <c r="AV25" s="307">
        <v>6.0649958274164524</v>
      </c>
      <c r="AW25" s="300" t="s">
        <v>108</v>
      </c>
    </row>
    <row r="26" spans="1:49" s="299" customFormat="1" ht="36.75" customHeight="1">
      <c r="A26" s="300" t="s">
        <v>109</v>
      </c>
      <c r="B26" s="301">
        <v>4196477</v>
      </c>
      <c r="C26" s="302">
        <v>23186</v>
      </c>
      <c r="D26" s="303">
        <v>55.251107059564482</v>
      </c>
      <c r="E26" s="304">
        <v>16611</v>
      </c>
      <c r="F26" s="305">
        <v>39.583202767464229</v>
      </c>
      <c r="G26" s="306">
        <v>4226</v>
      </c>
      <c r="H26" s="305">
        <v>10.070351868960557</v>
      </c>
      <c r="I26" s="306">
        <v>2349</v>
      </c>
      <c r="J26" s="307">
        <v>5.597552423139696</v>
      </c>
      <c r="K26" s="308">
        <v>53425</v>
      </c>
      <c r="L26" s="309">
        <v>128.83824837216872</v>
      </c>
      <c r="M26" s="310">
        <v>33621</v>
      </c>
      <c r="N26" s="303">
        <v>81.079471193648743</v>
      </c>
      <c r="O26" s="310">
        <v>9359</v>
      </c>
      <c r="P26" s="303">
        <v>22.569904848200785</v>
      </c>
      <c r="Q26" s="310">
        <v>10445</v>
      </c>
      <c r="R26" s="303">
        <v>25.188872330319182</v>
      </c>
      <c r="S26" s="304">
        <v>9787</v>
      </c>
      <c r="T26" s="309">
        <v>23.602057778538423</v>
      </c>
      <c r="U26" s="311">
        <v>4422</v>
      </c>
      <c r="V26" s="305">
        <v>10.663972565310811</v>
      </c>
      <c r="W26" s="310">
        <v>2911</v>
      </c>
      <c r="X26" s="305">
        <v>7.0200868696562129</v>
      </c>
      <c r="Y26" s="312">
        <v>2454</v>
      </c>
      <c r="Z26" s="309">
        <v>5.9179983435713996</v>
      </c>
      <c r="AA26" s="313">
        <v>149</v>
      </c>
      <c r="AB26" s="305">
        <v>0.35932426780445742</v>
      </c>
      <c r="AC26" s="306">
        <v>87</v>
      </c>
      <c r="AD26" s="314">
        <v>0.20980678724152885</v>
      </c>
      <c r="AE26" s="306">
        <v>6</v>
      </c>
      <c r="AF26" s="314">
        <v>1.4469433602864058E-2</v>
      </c>
      <c r="AG26" s="306">
        <v>56</v>
      </c>
      <c r="AH26" s="314">
        <v>0.13504804696006456</v>
      </c>
      <c r="AI26" s="301">
        <v>63361</v>
      </c>
      <c r="AJ26" s="307">
        <v>152.79963041851161</v>
      </c>
      <c r="AK26" s="312">
        <v>917</v>
      </c>
      <c r="AL26" s="309">
        <v>2.2114117689710571</v>
      </c>
      <c r="AM26" s="311">
        <v>530</v>
      </c>
      <c r="AN26" s="305">
        <v>1.278133301586325</v>
      </c>
      <c r="AO26" s="301">
        <v>1447</v>
      </c>
      <c r="AP26" s="307">
        <v>3.4895450705573823</v>
      </c>
      <c r="AQ26" s="301">
        <v>4766</v>
      </c>
      <c r="AR26" s="307">
        <v>11.357145529452444</v>
      </c>
      <c r="AS26" s="311">
        <v>725</v>
      </c>
      <c r="AT26" s="305">
        <v>1.7276396367715108</v>
      </c>
      <c r="AU26" s="301">
        <v>5934</v>
      </c>
      <c r="AV26" s="307">
        <v>14.140432558071925</v>
      </c>
      <c r="AW26" s="300" t="s">
        <v>109</v>
      </c>
    </row>
    <row r="27" spans="1:49" s="299" customFormat="1" ht="36.75" customHeight="1">
      <c r="A27" s="300" t="s">
        <v>110</v>
      </c>
      <c r="B27" s="301">
        <v>5713330</v>
      </c>
      <c r="C27" s="302">
        <v>40015</v>
      </c>
      <c r="D27" s="303">
        <v>70.037963849453831</v>
      </c>
      <c r="E27" s="304">
        <v>29501</v>
      </c>
      <c r="F27" s="305">
        <v>51.635386018311564</v>
      </c>
      <c r="G27" s="306">
        <v>5660</v>
      </c>
      <c r="H27" s="305">
        <v>9.9066568883645783</v>
      </c>
      <c r="I27" s="306">
        <v>4854</v>
      </c>
      <c r="J27" s="307">
        <v>8.4959209427776798</v>
      </c>
      <c r="K27" s="308">
        <v>55861</v>
      </c>
      <c r="L27" s="309">
        <v>100.07558981614436</v>
      </c>
      <c r="M27" s="310">
        <v>36114</v>
      </c>
      <c r="N27" s="303">
        <v>64.698624274900851</v>
      </c>
      <c r="O27" s="310">
        <v>9048</v>
      </c>
      <c r="P27" s="303">
        <v>16.209590531076675</v>
      </c>
      <c r="Q27" s="310">
        <v>10699</v>
      </c>
      <c r="R27" s="303">
        <v>19.167375010166815</v>
      </c>
      <c r="S27" s="304">
        <v>10933</v>
      </c>
      <c r="T27" s="309">
        <v>19.586588558384314</v>
      </c>
      <c r="U27" s="311">
        <v>5571</v>
      </c>
      <c r="V27" s="305">
        <v>9.9805071671781782</v>
      </c>
      <c r="W27" s="310">
        <v>2018</v>
      </c>
      <c r="X27" s="305">
        <v>3.6152689756534846</v>
      </c>
      <c r="Y27" s="312">
        <v>3344</v>
      </c>
      <c r="Z27" s="309">
        <v>5.9908124155526519</v>
      </c>
      <c r="AA27" s="313">
        <v>221</v>
      </c>
      <c r="AB27" s="305">
        <v>0.39592390664986127</v>
      </c>
      <c r="AC27" s="306">
        <v>74</v>
      </c>
      <c r="AD27" s="314">
        <v>0.13257180584655989</v>
      </c>
      <c r="AE27" s="306">
        <v>0</v>
      </c>
      <c r="AF27" s="314">
        <v>0</v>
      </c>
      <c r="AG27" s="306">
        <v>147</v>
      </c>
      <c r="AH27" s="314">
        <v>0.2633521008033014</v>
      </c>
      <c r="AI27" s="301">
        <v>67015</v>
      </c>
      <c r="AJ27" s="307">
        <v>120.05810228117852</v>
      </c>
      <c r="AK27" s="312">
        <v>1066</v>
      </c>
      <c r="AL27" s="309">
        <v>1.9097506085463898</v>
      </c>
      <c r="AM27" s="311">
        <v>525</v>
      </c>
      <c r="AN27" s="305">
        <v>0.94054321715464784</v>
      </c>
      <c r="AO27" s="301">
        <v>1591</v>
      </c>
      <c r="AP27" s="307">
        <v>2.8502938257010375</v>
      </c>
      <c r="AQ27" s="301">
        <v>6363</v>
      </c>
      <c r="AR27" s="307">
        <v>11.137112682096081</v>
      </c>
      <c r="AS27" s="311">
        <v>1038</v>
      </c>
      <c r="AT27" s="305">
        <v>1.8168038604456596</v>
      </c>
      <c r="AU27" s="301">
        <v>5419</v>
      </c>
      <c r="AV27" s="307">
        <v>9.4848363388776775</v>
      </c>
      <c r="AW27" s="300" t="s">
        <v>110</v>
      </c>
    </row>
    <row r="28" spans="1:49" s="299" customFormat="1" ht="36.75" customHeight="1">
      <c r="A28" s="300" t="s">
        <v>111</v>
      </c>
      <c r="B28" s="301">
        <v>3748822</v>
      </c>
      <c r="C28" s="302">
        <v>37254</v>
      </c>
      <c r="D28" s="303">
        <v>99.375217068188363</v>
      </c>
      <c r="E28" s="304">
        <v>29240</v>
      </c>
      <c r="F28" s="305">
        <v>77.997835053251393</v>
      </c>
      <c r="G28" s="306">
        <v>5223</v>
      </c>
      <c r="H28" s="305">
        <v>13.932376623910123</v>
      </c>
      <c r="I28" s="306">
        <v>2791</v>
      </c>
      <c r="J28" s="307">
        <v>7.4450053910268341</v>
      </c>
      <c r="K28" s="308">
        <v>41827</v>
      </c>
      <c r="L28" s="309">
        <v>124.04246710473974</v>
      </c>
      <c r="M28" s="310">
        <v>25917</v>
      </c>
      <c r="N28" s="303">
        <v>76.859650942059901</v>
      </c>
      <c r="O28" s="310">
        <v>6890</v>
      </c>
      <c r="P28" s="303">
        <v>20.433036037766438</v>
      </c>
      <c r="Q28" s="310">
        <v>9020</v>
      </c>
      <c r="R28" s="303">
        <v>26.749780124913393</v>
      </c>
      <c r="S28" s="304">
        <v>12984</v>
      </c>
      <c r="T28" s="309">
        <v>38.505448463622557</v>
      </c>
      <c r="U28" s="311">
        <v>7852</v>
      </c>
      <c r="V28" s="305">
        <v>23.285950503416846</v>
      </c>
      <c r="W28" s="310">
        <v>2098</v>
      </c>
      <c r="X28" s="305">
        <v>6.2218446454621175</v>
      </c>
      <c r="Y28" s="312">
        <v>3034</v>
      </c>
      <c r="Z28" s="309">
        <v>8.9976533147435962</v>
      </c>
      <c r="AA28" s="313">
        <v>166</v>
      </c>
      <c r="AB28" s="305">
        <v>0.49229085374009124</v>
      </c>
      <c r="AC28" s="306">
        <v>87</v>
      </c>
      <c r="AD28" s="314">
        <v>0.25800785708065022</v>
      </c>
      <c r="AE28" s="306">
        <v>8</v>
      </c>
      <c r="AF28" s="314">
        <v>2.3724860421209217E-2</v>
      </c>
      <c r="AG28" s="306">
        <v>71</v>
      </c>
      <c r="AH28" s="314">
        <v>0.2105581362382318</v>
      </c>
      <c r="AI28" s="301">
        <v>54977</v>
      </c>
      <c r="AJ28" s="307">
        <v>163.04020642210239</v>
      </c>
      <c r="AK28" s="312">
        <v>1089</v>
      </c>
      <c r="AL28" s="309">
        <v>3.2295466248371043</v>
      </c>
      <c r="AM28" s="311">
        <v>910</v>
      </c>
      <c r="AN28" s="305">
        <v>2.6987028729125484</v>
      </c>
      <c r="AO28" s="301">
        <v>1999</v>
      </c>
      <c r="AP28" s="307">
        <v>5.9282494977496532</v>
      </c>
      <c r="AQ28" s="301">
        <v>5222</v>
      </c>
      <c r="AR28" s="307">
        <v>13.92970911929134</v>
      </c>
      <c r="AS28" s="311">
        <v>967</v>
      </c>
      <c r="AT28" s="305">
        <v>2.5794769663643669</v>
      </c>
      <c r="AU28" s="301">
        <v>2972</v>
      </c>
      <c r="AV28" s="307">
        <v>7.9278237270267828</v>
      </c>
      <c r="AW28" s="300" t="s">
        <v>111</v>
      </c>
    </row>
    <row r="29" spans="1:49" s="299" customFormat="1" ht="36.75" customHeight="1">
      <c r="A29" s="300" t="s">
        <v>112</v>
      </c>
      <c r="B29" s="301">
        <v>4001463</v>
      </c>
      <c r="C29" s="302">
        <v>43925</v>
      </c>
      <c r="D29" s="303">
        <v>109.77235076270854</v>
      </c>
      <c r="E29" s="304">
        <v>26322</v>
      </c>
      <c r="F29" s="305">
        <v>65.780940620967883</v>
      </c>
      <c r="G29" s="306">
        <v>11928</v>
      </c>
      <c r="H29" s="305">
        <v>29.809097322654239</v>
      </c>
      <c r="I29" s="306">
        <v>5675</v>
      </c>
      <c r="J29" s="307">
        <v>14.18231281908642</v>
      </c>
      <c r="K29" s="308">
        <v>37921</v>
      </c>
      <c r="L29" s="309">
        <v>95.274481843512675</v>
      </c>
      <c r="M29" s="310">
        <v>19435</v>
      </c>
      <c r="N29" s="303">
        <v>48.829396762444787</v>
      </c>
      <c r="O29" s="310">
        <v>13327</v>
      </c>
      <c r="P29" s="303">
        <v>33.483373843740765</v>
      </c>
      <c r="Q29" s="310">
        <v>5159</v>
      </c>
      <c r="R29" s="303">
        <v>12.961711237327124</v>
      </c>
      <c r="S29" s="304">
        <v>15013</v>
      </c>
      <c r="T29" s="309">
        <v>37.719358559021543</v>
      </c>
      <c r="U29" s="311">
        <v>6044</v>
      </c>
      <c r="V29" s="305">
        <v>15.185226345881983</v>
      </c>
      <c r="W29" s="310">
        <v>6010</v>
      </c>
      <c r="X29" s="305">
        <v>15.09980316657027</v>
      </c>
      <c r="Y29" s="312">
        <v>2959</v>
      </c>
      <c r="Z29" s="309">
        <v>7.4343290465692897</v>
      </c>
      <c r="AA29" s="313">
        <v>189</v>
      </c>
      <c r="AB29" s="305">
        <v>0.47485237911510503</v>
      </c>
      <c r="AC29" s="306">
        <v>99</v>
      </c>
      <c r="AD29" s="314">
        <v>0.24873219858410264</v>
      </c>
      <c r="AE29" s="306">
        <v>6</v>
      </c>
      <c r="AF29" s="314">
        <v>1.5074678702066824E-2</v>
      </c>
      <c r="AG29" s="306">
        <v>84</v>
      </c>
      <c r="AH29" s="314">
        <v>0.21104550182893558</v>
      </c>
      <c r="AI29" s="301">
        <v>53123</v>
      </c>
      <c r="AJ29" s="307">
        <v>133.46869278164934</v>
      </c>
      <c r="AK29" s="312">
        <v>594</v>
      </c>
      <c r="AL29" s="309">
        <v>1.4923931915046158</v>
      </c>
      <c r="AM29" s="311">
        <v>512</v>
      </c>
      <c r="AN29" s="305">
        <v>1.2863725825763692</v>
      </c>
      <c r="AO29" s="301">
        <v>1106</v>
      </c>
      <c r="AP29" s="307">
        <v>2.7787657740809846</v>
      </c>
      <c r="AQ29" s="301">
        <v>4365</v>
      </c>
      <c r="AR29" s="307">
        <v>10.908510212389817</v>
      </c>
      <c r="AS29" s="311">
        <v>1011</v>
      </c>
      <c r="AT29" s="305">
        <v>2.5265759048627965</v>
      </c>
      <c r="AU29" s="301">
        <v>2867</v>
      </c>
      <c r="AV29" s="307">
        <v>7.1648794453428657</v>
      </c>
      <c r="AW29" s="300" t="s">
        <v>112</v>
      </c>
    </row>
    <row r="30" spans="1:49" s="299" customFormat="1" ht="36.75" customHeight="1">
      <c r="A30" s="300" t="s">
        <v>113</v>
      </c>
      <c r="B30" s="301">
        <v>8494851</v>
      </c>
      <c r="C30" s="302">
        <v>93366</v>
      </c>
      <c r="D30" s="303">
        <v>109.90893189297846</v>
      </c>
      <c r="E30" s="304">
        <v>61450</v>
      </c>
      <c r="F30" s="305">
        <v>72.337937416442031</v>
      </c>
      <c r="G30" s="306">
        <v>22241</v>
      </c>
      <c r="H30" s="305">
        <v>26.181742328382217</v>
      </c>
      <c r="I30" s="306">
        <v>9675</v>
      </c>
      <c r="J30" s="307">
        <v>11.389252148154219</v>
      </c>
      <c r="K30" s="308">
        <v>93619</v>
      </c>
      <c r="L30" s="309">
        <v>119.90541690012459</v>
      </c>
      <c r="M30" s="310">
        <v>54986</v>
      </c>
      <c r="N30" s="303">
        <v>70.425012590075212</v>
      </c>
      <c r="O30" s="310">
        <v>27364</v>
      </c>
      <c r="P30" s="303">
        <v>35.047285572960718</v>
      </c>
      <c r="Q30" s="310">
        <v>11269</v>
      </c>
      <c r="R30" s="303">
        <v>14.433118737088668</v>
      </c>
      <c r="S30" s="304">
        <v>31716</v>
      </c>
      <c r="T30" s="309">
        <v>40.621243576670878</v>
      </c>
      <c r="U30" s="311">
        <v>14298</v>
      </c>
      <c r="V30" s="305">
        <v>18.312603753917276</v>
      </c>
      <c r="W30" s="310">
        <v>10281</v>
      </c>
      <c r="X30" s="305">
        <v>13.167707315290496</v>
      </c>
      <c r="Y30" s="312">
        <v>7137</v>
      </c>
      <c r="Z30" s="309">
        <v>9.1409325074631127</v>
      </c>
      <c r="AA30" s="313">
        <v>245</v>
      </c>
      <c r="AB30" s="305">
        <v>0.3137912938669557</v>
      </c>
      <c r="AC30" s="306">
        <v>73</v>
      </c>
      <c r="AD30" s="314">
        <v>9.3496997764439857E-2</v>
      </c>
      <c r="AE30" s="306">
        <v>8</v>
      </c>
      <c r="AF30" s="314">
        <v>1.0246246330349573E-2</v>
      </c>
      <c r="AG30" s="306">
        <v>164</v>
      </c>
      <c r="AH30" s="314">
        <v>0.21004804977216626</v>
      </c>
      <c r="AI30" s="301">
        <v>125580</v>
      </c>
      <c r="AJ30" s="307">
        <v>160.84045177066241</v>
      </c>
      <c r="AK30" s="312">
        <v>1326</v>
      </c>
      <c r="AL30" s="309">
        <v>1.6983153292554416</v>
      </c>
      <c r="AM30" s="311">
        <v>820</v>
      </c>
      <c r="AN30" s="305">
        <v>1.0502402488608313</v>
      </c>
      <c r="AO30" s="301">
        <v>2146</v>
      </c>
      <c r="AP30" s="307">
        <v>2.7485555781162732</v>
      </c>
      <c r="AQ30" s="301">
        <v>11330</v>
      </c>
      <c r="AR30" s="307">
        <v>13.337491146107213</v>
      </c>
      <c r="AS30" s="311">
        <v>2368</v>
      </c>
      <c r="AT30" s="305">
        <v>2.7875709650469447</v>
      </c>
      <c r="AU30" s="301">
        <v>5554</v>
      </c>
      <c r="AV30" s="307">
        <v>6.5380781840670306</v>
      </c>
      <c r="AW30" s="300" t="s">
        <v>113</v>
      </c>
    </row>
    <row r="31" spans="1:49" s="299" customFormat="1" ht="36.75" customHeight="1">
      <c r="A31" s="300" t="s">
        <v>114</v>
      </c>
      <c r="B31" s="301">
        <v>8208186</v>
      </c>
      <c r="C31" s="302">
        <v>57775</v>
      </c>
      <c r="D31" s="303">
        <v>70.387050195987271</v>
      </c>
      <c r="E31" s="304">
        <v>39342</v>
      </c>
      <c r="F31" s="305">
        <v>47.93020041212516</v>
      </c>
      <c r="G31" s="306">
        <v>9664</v>
      </c>
      <c r="H31" s="305">
        <v>11.773612342605297</v>
      </c>
      <c r="I31" s="306">
        <v>8769</v>
      </c>
      <c r="J31" s="307">
        <v>10.683237441256814</v>
      </c>
      <c r="K31" s="308">
        <v>93776</v>
      </c>
      <c r="L31" s="309">
        <v>115.17874469710554</v>
      </c>
      <c r="M31" s="310">
        <v>52081</v>
      </c>
      <c r="N31" s="303">
        <v>63.96758448398262</v>
      </c>
      <c r="O31" s="310">
        <v>18841</v>
      </c>
      <c r="P31" s="303">
        <v>23.141131300526418</v>
      </c>
      <c r="Q31" s="310">
        <v>22854</v>
      </c>
      <c r="R31" s="303">
        <v>28.070028912596509</v>
      </c>
      <c r="S31" s="304">
        <v>21216</v>
      </c>
      <c r="T31" s="309">
        <v>26.058183836949656</v>
      </c>
      <c r="U31" s="311">
        <v>8769</v>
      </c>
      <c r="V31" s="305">
        <v>10.770372080798056</v>
      </c>
      <c r="W31" s="310">
        <v>5128</v>
      </c>
      <c r="X31" s="305">
        <v>6.2983770133803665</v>
      </c>
      <c r="Y31" s="312">
        <v>7319</v>
      </c>
      <c r="Z31" s="309">
        <v>8.9894347427712376</v>
      </c>
      <c r="AA31" s="313">
        <v>315</v>
      </c>
      <c r="AB31" s="305">
        <v>0.38689328377824012</v>
      </c>
      <c r="AC31" s="306">
        <v>73</v>
      </c>
      <c r="AD31" s="314">
        <v>8.9660983224798513E-2</v>
      </c>
      <c r="AE31" s="306">
        <v>16</v>
      </c>
      <c r="AF31" s="314">
        <v>1.9651722350640766E-2</v>
      </c>
      <c r="AG31" s="306">
        <v>226</v>
      </c>
      <c r="AH31" s="314">
        <v>0.27758057820280085</v>
      </c>
      <c r="AI31" s="301">
        <v>115307</v>
      </c>
      <c r="AJ31" s="307">
        <v>141.62382181783346</v>
      </c>
      <c r="AK31" s="312">
        <v>641</v>
      </c>
      <c r="AL31" s="309">
        <v>0.78729712667254581</v>
      </c>
      <c r="AM31" s="311">
        <v>858</v>
      </c>
      <c r="AN31" s="305">
        <v>1.0538236110531112</v>
      </c>
      <c r="AO31" s="301">
        <v>1499</v>
      </c>
      <c r="AP31" s="307">
        <v>1.8411207377256569</v>
      </c>
      <c r="AQ31" s="301">
        <v>9594</v>
      </c>
      <c r="AR31" s="307">
        <v>11.688331624064075</v>
      </c>
      <c r="AS31" s="311">
        <v>2009</v>
      </c>
      <c r="AT31" s="305">
        <v>2.4475566221330753</v>
      </c>
      <c r="AU31" s="301">
        <v>4361</v>
      </c>
      <c r="AV31" s="307">
        <v>5.3129887651181393</v>
      </c>
      <c r="AW31" s="300" t="s">
        <v>114</v>
      </c>
    </row>
    <row r="32" spans="1:49" s="299" customFormat="1" ht="36.75" customHeight="1">
      <c r="A32" s="300" t="s">
        <v>115</v>
      </c>
      <c r="B32" s="301">
        <v>14991988</v>
      </c>
      <c r="C32" s="302">
        <v>173559</v>
      </c>
      <c r="D32" s="303">
        <v>115.76783545984695</v>
      </c>
      <c r="E32" s="304">
        <v>128388</v>
      </c>
      <c r="F32" s="305">
        <v>85.637741972578951</v>
      </c>
      <c r="G32" s="306">
        <v>30066</v>
      </c>
      <c r="H32" s="305">
        <v>20.054711890110905</v>
      </c>
      <c r="I32" s="306">
        <v>15105</v>
      </c>
      <c r="J32" s="307">
        <v>10.075381597157095</v>
      </c>
      <c r="K32" s="308">
        <v>154418</v>
      </c>
      <c r="L32" s="309">
        <v>104.58262074221776</v>
      </c>
      <c r="M32" s="310">
        <v>94244</v>
      </c>
      <c r="N32" s="303">
        <v>63.828598409703339</v>
      </c>
      <c r="O32" s="310">
        <v>38422</v>
      </c>
      <c r="P32" s="303">
        <v>26.02205347924135</v>
      </c>
      <c r="Q32" s="310">
        <v>21752</v>
      </c>
      <c r="R32" s="303">
        <v>14.731968853273068</v>
      </c>
      <c r="S32" s="304">
        <v>41735</v>
      </c>
      <c r="T32" s="309">
        <v>28.265847742338707</v>
      </c>
      <c r="U32" s="311">
        <v>23157</v>
      </c>
      <c r="V32" s="305">
        <v>15.683532674477952</v>
      </c>
      <c r="W32" s="310">
        <v>7760</v>
      </c>
      <c r="X32" s="305">
        <v>5.2556122793949518</v>
      </c>
      <c r="Y32" s="312">
        <v>10818</v>
      </c>
      <c r="Z32" s="309">
        <v>7.3267027884657985</v>
      </c>
      <c r="AA32" s="313">
        <v>576</v>
      </c>
      <c r="AB32" s="305">
        <v>0.39010730321282122</v>
      </c>
      <c r="AC32" s="306">
        <v>322</v>
      </c>
      <c r="AD32" s="314">
        <v>0.2180808188099452</v>
      </c>
      <c r="AE32" s="306">
        <v>4</v>
      </c>
      <c r="AF32" s="314">
        <v>2.7090784945334808E-3</v>
      </c>
      <c r="AG32" s="306">
        <v>250</v>
      </c>
      <c r="AH32" s="314">
        <v>0.16931740590834254</v>
      </c>
      <c r="AI32" s="301">
        <v>196729</v>
      </c>
      <c r="AJ32" s="307">
        <v>133.23857578776929</v>
      </c>
      <c r="AK32" s="312">
        <v>2698</v>
      </c>
      <c r="AL32" s="309">
        <v>1.8272734445628329</v>
      </c>
      <c r="AM32" s="311">
        <v>2978</v>
      </c>
      <c r="AN32" s="305">
        <v>2.0169089391801762</v>
      </c>
      <c r="AO32" s="301">
        <v>5676</v>
      </c>
      <c r="AP32" s="307">
        <v>3.8441823837430089</v>
      </c>
      <c r="AQ32" s="301">
        <v>19690</v>
      </c>
      <c r="AR32" s="307">
        <v>13.133681803907528</v>
      </c>
      <c r="AS32" s="311">
        <v>2861</v>
      </c>
      <c r="AT32" s="305">
        <v>1.9083526480944357</v>
      </c>
      <c r="AU32" s="301">
        <v>7061</v>
      </c>
      <c r="AV32" s="307">
        <v>4.7098490206902515</v>
      </c>
      <c r="AW32" s="300" t="s">
        <v>115</v>
      </c>
    </row>
    <row r="33" spans="1:49" s="299" customFormat="1" ht="36.75" customHeight="1">
      <c r="A33" s="300" t="s">
        <v>116</v>
      </c>
      <c r="B33" s="301">
        <v>33693048</v>
      </c>
      <c r="C33" s="302">
        <v>336313</v>
      </c>
      <c r="D33" s="303">
        <v>99.816733707202744</v>
      </c>
      <c r="E33" s="304">
        <v>246943</v>
      </c>
      <c r="F33" s="305">
        <v>73.291974059455825</v>
      </c>
      <c r="G33" s="306">
        <v>53043</v>
      </c>
      <c r="H33" s="305">
        <v>15.743010249473423</v>
      </c>
      <c r="I33" s="306">
        <v>36327</v>
      </c>
      <c r="J33" s="307">
        <v>10.781749398273496</v>
      </c>
      <c r="K33" s="308">
        <v>408556</v>
      </c>
      <c r="L33" s="309">
        <v>122.90038975692124</v>
      </c>
      <c r="M33" s="310">
        <v>233953</v>
      </c>
      <c r="N33" s="303">
        <v>70.376924790728793</v>
      </c>
      <c r="O33" s="310">
        <v>90111</v>
      </c>
      <c r="P33" s="303">
        <v>27.106876465860076</v>
      </c>
      <c r="Q33" s="310">
        <v>84492</v>
      </c>
      <c r="R33" s="303">
        <v>25.416588500332367</v>
      </c>
      <c r="S33" s="304">
        <v>93240</v>
      </c>
      <c r="T33" s="309">
        <v>28.04813132333226</v>
      </c>
      <c r="U33" s="311">
        <v>44865</v>
      </c>
      <c r="V33" s="305">
        <v>13.496132687916152</v>
      </c>
      <c r="W33" s="310">
        <v>20890</v>
      </c>
      <c r="X33" s="305">
        <v>6.2840568784256865</v>
      </c>
      <c r="Y33" s="312">
        <v>27485</v>
      </c>
      <c r="Z33" s="309">
        <v>8.2679417569904246</v>
      </c>
      <c r="AA33" s="313">
        <v>1766</v>
      </c>
      <c r="AB33" s="305">
        <v>0.53124195535183161</v>
      </c>
      <c r="AC33" s="306">
        <v>559</v>
      </c>
      <c r="AD33" s="314">
        <v>0.16815642867591951</v>
      </c>
      <c r="AE33" s="306">
        <v>47</v>
      </c>
      <c r="AF33" s="314">
        <v>1.4138375935184647E-2</v>
      </c>
      <c r="AG33" s="306">
        <v>1160</v>
      </c>
      <c r="AH33" s="314">
        <v>0.34894715074072746</v>
      </c>
      <c r="AI33" s="301">
        <v>503562</v>
      </c>
      <c r="AJ33" s="307">
        <v>151.47976303560534</v>
      </c>
      <c r="AK33" s="312">
        <v>10773</v>
      </c>
      <c r="AL33" s="309">
        <v>3.2406962542498765</v>
      </c>
      <c r="AM33" s="311">
        <v>5567</v>
      </c>
      <c r="AN33" s="305">
        <v>1.6746455070462325</v>
      </c>
      <c r="AO33" s="301">
        <v>16340</v>
      </c>
      <c r="AP33" s="307">
        <v>4.9153417612961086</v>
      </c>
      <c r="AQ33" s="301">
        <v>41950</v>
      </c>
      <c r="AR33" s="307">
        <v>12.45063966904983</v>
      </c>
      <c r="AS33" s="311">
        <v>7408</v>
      </c>
      <c r="AT33" s="305">
        <v>2.1986731506155217</v>
      </c>
      <c r="AU33" s="301">
        <v>19639</v>
      </c>
      <c r="AV33" s="307">
        <v>5.828798866757321</v>
      </c>
      <c r="AW33" s="300" t="s">
        <v>116</v>
      </c>
    </row>
    <row r="34" spans="1:49" s="299" customFormat="1" ht="36.75" customHeight="1">
      <c r="A34" s="300" t="s">
        <v>117</v>
      </c>
      <c r="B34" s="301">
        <v>7715994</v>
      </c>
      <c r="C34" s="302">
        <v>70407</v>
      </c>
      <c r="D34" s="303">
        <v>91.248126942555942</v>
      </c>
      <c r="E34" s="304">
        <v>45943</v>
      </c>
      <c r="F34" s="305">
        <v>59.542555372645438</v>
      </c>
      <c r="G34" s="306">
        <v>10518</v>
      </c>
      <c r="H34" s="305">
        <v>13.631425840922116</v>
      </c>
      <c r="I34" s="306">
        <v>13946</v>
      </c>
      <c r="J34" s="307">
        <v>18.074145728988384</v>
      </c>
      <c r="K34" s="308">
        <v>95030</v>
      </c>
      <c r="L34" s="309">
        <v>126.72970331051285</v>
      </c>
      <c r="M34" s="310">
        <v>52787</v>
      </c>
      <c r="N34" s="303">
        <v>70.395462997495954</v>
      </c>
      <c r="O34" s="310">
        <v>22956</v>
      </c>
      <c r="P34" s="303">
        <v>30.613564865791144</v>
      </c>
      <c r="Q34" s="310">
        <v>19287</v>
      </c>
      <c r="R34" s="303">
        <v>25.72067544722573</v>
      </c>
      <c r="S34" s="304">
        <v>21651</v>
      </c>
      <c r="T34" s="309">
        <v>28.873248514952259</v>
      </c>
      <c r="U34" s="311">
        <v>9448</v>
      </c>
      <c r="V34" s="305">
        <v>12.599623664923975</v>
      </c>
      <c r="W34" s="310">
        <v>5878</v>
      </c>
      <c r="X34" s="305">
        <v>7.838758245387714</v>
      </c>
      <c r="Y34" s="312">
        <v>6325</v>
      </c>
      <c r="Z34" s="309">
        <v>8.4348666046405736</v>
      </c>
      <c r="AA34" s="313">
        <v>693</v>
      </c>
      <c r="AB34" s="305">
        <v>0.9241679932040977</v>
      </c>
      <c r="AC34" s="306">
        <v>225</v>
      </c>
      <c r="AD34" s="314">
        <v>0.30005454324808362</v>
      </c>
      <c r="AE34" s="306">
        <v>18</v>
      </c>
      <c r="AF34" s="314">
        <v>2.4004363459846689E-2</v>
      </c>
      <c r="AG34" s="306">
        <v>450</v>
      </c>
      <c r="AH34" s="314">
        <v>0.60010908649616723</v>
      </c>
      <c r="AI34" s="301">
        <v>117374</v>
      </c>
      <c r="AJ34" s="307">
        <v>156.52711981866921</v>
      </c>
      <c r="AK34" s="312">
        <v>1210</v>
      </c>
      <c r="AL34" s="309">
        <v>1.6136266548008054</v>
      </c>
      <c r="AM34" s="311">
        <v>1476</v>
      </c>
      <c r="AN34" s="305">
        <v>1.9683578037074287</v>
      </c>
      <c r="AO34" s="301">
        <v>2686</v>
      </c>
      <c r="AP34" s="307">
        <v>3.5819844585082339</v>
      </c>
      <c r="AQ34" s="301">
        <v>13733</v>
      </c>
      <c r="AR34" s="307">
        <v>17.798095747612038</v>
      </c>
      <c r="AS34" s="311">
        <v>1922</v>
      </c>
      <c r="AT34" s="305">
        <v>2.4909298788982985</v>
      </c>
      <c r="AU34" s="301">
        <v>4512</v>
      </c>
      <c r="AV34" s="307">
        <v>5.8475939716904906</v>
      </c>
      <c r="AW34" s="300" t="s">
        <v>117</v>
      </c>
    </row>
    <row r="35" spans="1:49" s="299" customFormat="1" ht="36.75" customHeight="1">
      <c r="A35" s="300" t="s">
        <v>118</v>
      </c>
      <c r="B35" s="301">
        <v>5655467</v>
      </c>
      <c r="C35" s="302">
        <v>56822</v>
      </c>
      <c r="D35" s="303">
        <v>100.47269305965359</v>
      </c>
      <c r="E35" s="304">
        <v>38641</v>
      </c>
      <c r="F35" s="305">
        <v>68.32503840973699</v>
      </c>
      <c r="G35" s="306">
        <v>10215</v>
      </c>
      <c r="H35" s="305">
        <v>18.062168871288613</v>
      </c>
      <c r="I35" s="306">
        <v>7966</v>
      </c>
      <c r="J35" s="307">
        <v>14.085485778628007</v>
      </c>
      <c r="K35" s="308">
        <v>75887</v>
      </c>
      <c r="L35" s="309">
        <v>134.81298111963338</v>
      </c>
      <c r="M35" s="310">
        <v>44013</v>
      </c>
      <c r="N35" s="303">
        <v>78.188935364666193</v>
      </c>
      <c r="O35" s="310">
        <v>18900</v>
      </c>
      <c r="P35" s="303">
        <v>33.57578166433079</v>
      </c>
      <c r="Q35" s="310">
        <v>12974</v>
      </c>
      <c r="R35" s="303">
        <v>23.048264090636383</v>
      </c>
      <c r="S35" s="304">
        <v>13295</v>
      </c>
      <c r="T35" s="309">
        <v>23.6185194300147</v>
      </c>
      <c r="U35" s="311">
        <v>7191</v>
      </c>
      <c r="V35" s="305">
        <v>12.774785499904905</v>
      </c>
      <c r="W35" s="310">
        <v>2214</v>
      </c>
      <c r="X35" s="305">
        <v>3.933162994964464</v>
      </c>
      <c r="Y35" s="312">
        <v>3890</v>
      </c>
      <c r="Z35" s="309">
        <v>6.9105709351453317</v>
      </c>
      <c r="AA35" s="313">
        <v>167</v>
      </c>
      <c r="AB35" s="305">
        <v>0.29667489618747311</v>
      </c>
      <c r="AC35" s="306">
        <v>72</v>
      </c>
      <c r="AD35" s="314">
        <v>0.12790773967364111</v>
      </c>
      <c r="AE35" s="306">
        <v>2</v>
      </c>
      <c r="AF35" s="314">
        <v>3.5529927687122532E-3</v>
      </c>
      <c r="AG35" s="306">
        <v>93</v>
      </c>
      <c r="AH35" s="314">
        <v>0.16521416374511977</v>
      </c>
      <c r="AI35" s="301">
        <v>89349</v>
      </c>
      <c r="AJ35" s="307">
        <v>158.72817544583552</v>
      </c>
      <c r="AK35" s="312">
        <v>1418</v>
      </c>
      <c r="AL35" s="309">
        <v>2.5190718730169874</v>
      </c>
      <c r="AM35" s="311">
        <v>554</v>
      </c>
      <c r="AN35" s="305">
        <v>0.98417899693329403</v>
      </c>
      <c r="AO35" s="301">
        <v>1972</v>
      </c>
      <c r="AP35" s="307">
        <v>3.5032508699502811</v>
      </c>
      <c r="AQ35" s="301">
        <v>8702</v>
      </c>
      <c r="AR35" s="307">
        <v>15.386881401659668</v>
      </c>
      <c r="AS35" s="311">
        <v>2024</v>
      </c>
      <c r="AT35" s="305">
        <v>3.5788379633370684</v>
      </c>
      <c r="AU35" s="301">
        <v>4171</v>
      </c>
      <c r="AV35" s="307">
        <v>7.375164597371004</v>
      </c>
      <c r="AW35" s="300" t="s">
        <v>118</v>
      </c>
    </row>
    <row r="36" spans="1:49" s="299" customFormat="1" ht="36.75" customHeight="1">
      <c r="A36" s="300" t="s">
        <v>119</v>
      </c>
      <c r="B36" s="301">
        <v>10241616</v>
      </c>
      <c r="C36" s="302">
        <v>147062</v>
      </c>
      <c r="D36" s="303">
        <v>143.59257367196739</v>
      </c>
      <c r="E36" s="304">
        <v>97797</v>
      </c>
      <c r="F36" s="305">
        <v>95.489813326334428</v>
      </c>
      <c r="G36" s="306">
        <v>28574</v>
      </c>
      <c r="H36" s="305">
        <v>27.89989392299028</v>
      </c>
      <c r="I36" s="306">
        <v>20691</v>
      </c>
      <c r="J36" s="307">
        <v>20.202866422642678</v>
      </c>
      <c r="K36" s="308">
        <v>151664</v>
      </c>
      <c r="L36" s="309">
        <v>148.64331999875807</v>
      </c>
      <c r="M36" s="310">
        <v>94975</v>
      </c>
      <c r="N36" s="303">
        <v>93.083390368723286</v>
      </c>
      <c r="O36" s="310">
        <v>31690</v>
      </c>
      <c r="P36" s="303">
        <v>31.058832753722989</v>
      </c>
      <c r="Q36" s="310">
        <v>24999</v>
      </c>
      <c r="R36" s="303">
        <v>24.501096876311802</v>
      </c>
      <c r="S36" s="304">
        <v>52245</v>
      </c>
      <c r="T36" s="309">
        <v>51.204440429733594</v>
      </c>
      <c r="U36" s="311">
        <v>29091</v>
      </c>
      <c r="V36" s="305">
        <v>28.511596833024786</v>
      </c>
      <c r="W36" s="310">
        <v>9387</v>
      </c>
      <c r="X36" s="305">
        <v>9.2000398567118236</v>
      </c>
      <c r="Y36" s="312">
        <v>13767</v>
      </c>
      <c r="Z36" s="309">
        <v>13.492803739996985</v>
      </c>
      <c r="AA36" s="313">
        <v>449</v>
      </c>
      <c r="AB36" s="305">
        <v>0.44005730219064765</v>
      </c>
      <c r="AC36" s="306">
        <v>103</v>
      </c>
      <c r="AD36" s="314">
        <v>0.10094855707268754</v>
      </c>
      <c r="AE36" s="306">
        <v>1</v>
      </c>
      <c r="AF36" s="314">
        <v>9.8008307837560709E-4</v>
      </c>
      <c r="AG36" s="306">
        <v>345</v>
      </c>
      <c r="AH36" s="314">
        <v>0.33812866203958447</v>
      </c>
      <c r="AI36" s="301">
        <v>204358</v>
      </c>
      <c r="AJ36" s="307">
        <v>200.28781773068232</v>
      </c>
      <c r="AK36" s="312">
        <v>2867</v>
      </c>
      <c r="AL36" s="309">
        <v>2.8098981857028655</v>
      </c>
      <c r="AM36" s="311">
        <v>1821</v>
      </c>
      <c r="AN36" s="305">
        <v>1.7847312857219806</v>
      </c>
      <c r="AO36" s="301">
        <v>4688</v>
      </c>
      <c r="AP36" s="307">
        <v>4.5946294714248461</v>
      </c>
      <c r="AQ36" s="301">
        <v>16497</v>
      </c>
      <c r="AR36" s="307">
        <v>16.10780954880558</v>
      </c>
      <c r="AS36" s="311">
        <v>4009</v>
      </c>
      <c r="AT36" s="305">
        <v>3.914421317885771</v>
      </c>
      <c r="AU36" s="301">
        <v>14145</v>
      </c>
      <c r="AV36" s="307">
        <v>13.811296967197364</v>
      </c>
      <c r="AW36" s="300" t="s">
        <v>119</v>
      </c>
    </row>
    <row r="37" spans="1:49" s="299" customFormat="1" ht="36.75" customHeight="1">
      <c r="A37" s="300" t="s">
        <v>120</v>
      </c>
      <c r="B37" s="301">
        <v>47386811</v>
      </c>
      <c r="C37" s="302">
        <v>1269993</v>
      </c>
      <c r="D37" s="303">
        <v>268.00558492952814</v>
      </c>
      <c r="E37" s="304">
        <v>956925</v>
      </c>
      <c r="F37" s="305">
        <v>201.93910073416842</v>
      </c>
      <c r="G37" s="306">
        <v>136257</v>
      </c>
      <c r="H37" s="305">
        <v>28.754203358398609</v>
      </c>
      <c r="I37" s="306">
        <v>176811</v>
      </c>
      <c r="J37" s="307">
        <v>37.31228083696115</v>
      </c>
      <c r="K37" s="308">
        <v>607096</v>
      </c>
      <c r="L37" s="309">
        <v>129.41416465661726</v>
      </c>
      <c r="M37" s="310">
        <v>340490</v>
      </c>
      <c r="N37" s="303">
        <v>72.581978672123711</v>
      </c>
      <c r="O37" s="310">
        <v>143606</v>
      </c>
      <c r="P37" s="303">
        <v>30.612375192190658</v>
      </c>
      <c r="Q37" s="310">
        <v>123000</v>
      </c>
      <c r="R37" s="303">
        <v>26.219810792302905</v>
      </c>
      <c r="S37" s="304">
        <v>403107</v>
      </c>
      <c r="T37" s="309">
        <v>85.92999405734021</v>
      </c>
      <c r="U37" s="311">
        <v>200264</v>
      </c>
      <c r="V37" s="305">
        <v>42.690115353737795</v>
      </c>
      <c r="W37" s="310">
        <v>105767</v>
      </c>
      <c r="X37" s="305">
        <v>22.546266081865863</v>
      </c>
      <c r="Y37" s="312">
        <v>97076</v>
      </c>
      <c r="Z37" s="309">
        <v>20.693612621736559</v>
      </c>
      <c r="AA37" s="313">
        <v>2365</v>
      </c>
      <c r="AB37" s="305">
        <v>0.50414514246988917</v>
      </c>
      <c r="AC37" s="306">
        <v>1460</v>
      </c>
      <c r="AD37" s="314">
        <v>0.31122702241270117</v>
      </c>
      <c r="AE37" s="306">
        <v>154</v>
      </c>
      <c r="AF37" s="314">
        <v>3.2828055788736966E-2</v>
      </c>
      <c r="AG37" s="306">
        <v>751</v>
      </c>
      <c r="AH37" s="314">
        <v>0.16009006426845107</v>
      </c>
      <c r="AI37" s="301">
        <v>1012568</v>
      </c>
      <c r="AJ37" s="307">
        <v>215.84830385642738</v>
      </c>
      <c r="AK37" s="312">
        <v>47198</v>
      </c>
      <c r="AL37" s="309">
        <v>10.061159591667581</v>
      </c>
      <c r="AM37" s="311">
        <v>22289</v>
      </c>
      <c r="AN37" s="305">
        <v>4.7513281524360931</v>
      </c>
      <c r="AO37" s="301">
        <v>69487</v>
      </c>
      <c r="AP37" s="307">
        <v>14.812487744103674</v>
      </c>
      <c r="AQ37" s="301">
        <v>106983</v>
      </c>
      <c r="AR37" s="307">
        <v>22.576535061622948</v>
      </c>
      <c r="AS37" s="311">
        <v>19029</v>
      </c>
      <c r="AT37" s="305">
        <v>4.0156743191686814</v>
      </c>
      <c r="AU37" s="301">
        <v>37209</v>
      </c>
      <c r="AV37" s="307">
        <v>7.8521848621549992</v>
      </c>
      <c r="AW37" s="300" t="s">
        <v>120</v>
      </c>
    </row>
    <row r="38" spans="1:49" s="299" customFormat="1" ht="36.75" customHeight="1">
      <c r="A38" s="300" t="s">
        <v>121</v>
      </c>
      <c r="B38" s="301">
        <v>23254109</v>
      </c>
      <c r="C38" s="302">
        <v>414334</v>
      </c>
      <c r="D38" s="303">
        <v>178.17668266713639</v>
      </c>
      <c r="E38" s="304">
        <v>307153</v>
      </c>
      <c r="F38" s="305">
        <v>132.08547358232474</v>
      </c>
      <c r="G38" s="306">
        <v>50713</v>
      </c>
      <c r="H38" s="305">
        <v>21.808188823747233</v>
      </c>
      <c r="I38" s="306">
        <v>56468</v>
      </c>
      <c r="J38" s="307">
        <v>24.283020261064397</v>
      </c>
      <c r="K38" s="308">
        <v>306255</v>
      </c>
      <c r="L38" s="309">
        <v>132.57709371022275</v>
      </c>
      <c r="M38" s="310">
        <v>178981</v>
      </c>
      <c r="N38" s="303">
        <v>77.480468267781362</v>
      </c>
      <c r="O38" s="310">
        <v>81593</v>
      </c>
      <c r="P38" s="303">
        <v>35.321424326454114</v>
      </c>
      <c r="Q38" s="310">
        <v>45681</v>
      </c>
      <c r="R38" s="303">
        <v>19.775201115987286</v>
      </c>
      <c r="S38" s="304">
        <v>82656</v>
      </c>
      <c r="T38" s="309">
        <v>35.781594611393032</v>
      </c>
      <c r="U38" s="311">
        <v>42742</v>
      </c>
      <c r="V38" s="305">
        <v>18.502914693188163</v>
      </c>
      <c r="W38" s="310">
        <v>21930</v>
      </c>
      <c r="X38" s="305">
        <v>9.4934471765854767</v>
      </c>
      <c r="Y38" s="312">
        <v>17984</v>
      </c>
      <c r="Z38" s="309">
        <v>7.7852327416193896</v>
      </c>
      <c r="AA38" s="313">
        <v>1269</v>
      </c>
      <c r="AB38" s="305">
        <v>0.5493472169214304</v>
      </c>
      <c r="AC38" s="306">
        <v>285</v>
      </c>
      <c r="AD38" s="314">
        <v>0.12337585250008486</v>
      </c>
      <c r="AE38" s="306">
        <v>46</v>
      </c>
      <c r="AF38" s="314">
        <v>1.9913295491241767E-2</v>
      </c>
      <c r="AG38" s="306">
        <v>938</v>
      </c>
      <c r="AH38" s="314">
        <v>0.40605806893010382</v>
      </c>
      <c r="AI38" s="301">
        <v>390180</v>
      </c>
      <c r="AJ38" s="307">
        <v>168.90803553853723</v>
      </c>
      <c r="AK38" s="312">
        <v>10962</v>
      </c>
      <c r="AL38" s="309">
        <v>4.7454248951085267</v>
      </c>
      <c r="AM38" s="311">
        <v>3824</v>
      </c>
      <c r="AN38" s="305">
        <v>1.6554009121414894</v>
      </c>
      <c r="AO38" s="301">
        <v>14786</v>
      </c>
      <c r="AP38" s="307">
        <v>6.4008258072500164</v>
      </c>
      <c r="AQ38" s="301">
        <v>39384</v>
      </c>
      <c r="AR38" s="307">
        <v>16.936361655482049</v>
      </c>
      <c r="AS38" s="311">
        <v>8342</v>
      </c>
      <c r="AT38" s="305">
        <v>3.5873229974109089</v>
      </c>
      <c r="AU38" s="301">
        <v>20094</v>
      </c>
      <c r="AV38" s="307">
        <v>8.6410535015553602</v>
      </c>
      <c r="AW38" s="300" t="s">
        <v>121</v>
      </c>
    </row>
    <row r="39" spans="1:49" s="299" customFormat="1" ht="36.75" customHeight="1">
      <c r="A39" s="300" t="s">
        <v>122</v>
      </c>
      <c r="B39" s="301">
        <v>5237923</v>
      </c>
      <c r="C39" s="302">
        <v>73150</v>
      </c>
      <c r="D39" s="303">
        <v>139.65459209690559</v>
      </c>
      <c r="E39" s="304">
        <v>49523</v>
      </c>
      <c r="F39" s="305">
        <v>94.547017968763583</v>
      </c>
      <c r="G39" s="306">
        <v>10173</v>
      </c>
      <c r="H39" s="305">
        <v>19.421820442950384</v>
      </c>
      <c r="I39" s="306">
        <v>13454</v>
      </c>
      <c r="J39" s="307">
        <v>25.685753685191631</v>
      </c>
      <c r="K39" s="308">
        <v>77602</v>
      </c>
      <c r="L39" s="309">
        <v>148.8884021290236</v>
      </c>
      <c r="M39" s="310">
        <v>48522</v>
      </c>
      <c r="N39" s="303">
        <v>93.095062602825749</v>
      </c>
      <c r="O39" s="310">
        <v>13557</v>
      </c>
      <c r="P39" s="303">
        <v>26.010670700022846</v>
      </c>
      <c r="Q39" s="310">
        <v>15523</v>
      </c>
      <c r="R39" s="303">
        <v>29.782668826175016</v>
      </c>
      <c r="S39" s="304">
        <v>15001</v>
      </c>
      <c r="T39" s="309">
        <v>28.781151521062384</v>
      </c>
      <c r="U39" s="311">
        <v>7678</v>
      </c>
      <c r="V39" s="305">
        <v>14.731130016580028</v>
      </c>
      <c r="W39" s="310">
        <v>2543</v>
      </c>
      <c r="X39" s="305">
        <v>4.8790392852517597</v>
      </c>
      <c r="Y39" s="312">
        <v>4780</v>
      </c>
      <c r="Z39" s="309">
        <v>9.1709822192305985</v>
      </c>
      <c r="AA39" s="313">
        <v>277</v>
      </c>
      <c r="AB39" s="305">
        <v>0.53145650098888608</v>
      </c>
      <c r="AC39" s="306">
        <v>143</v>
      </c>
      <c r="AD39" s="314">
        <v>0.27436202036610363</v>
      </c>
      <c r="AE39" s="306">
        <v>18</v>
      </c>
      <c r="AF39" s="314">
        <v>3.4535079486642417E-2</v>
      </c>
      <c r="AG39" s="306">
        <v>116</v>
      </c>
      <c r="AH39" s="314">
        <v>0.22255940113614003</v>
      </c>
      <c r="AI39" s="301">
        <v>92880</v>
      </c>
      <c r="AJ39" s="307">
        <v>178.20101015107485</v>
      </c>
      <c r="AK39" s="312">
        <v>1215</v>
      </c>
      <c r="AL39" s="309">
        <v>2.3311178653483631</v>
      </c>
      <c r="AM39" s="311">
        <v>728</v>
      </c>
      <c r="AN39" s="305">
        <v>1.3967521036819823</v>
      </c>
      <c r="AO39" s="301">
        <v>1943</v>
      </c>
      <c r="AP39" s="307">
        <v>3.7278699690303458</v>
      </c>
      <c r="AQ39" s="301">
        <v>10743</v>
      </c>
      <c r="AR39" s="307">
        <v>20.510038043705492</v>
      </c>
      <c r="AS39" s="311">
        <v>1675</v>
      </c>
      <c r="AT39" s="305">
        <v>3.1978324232715907</v>
      </c>
      <c r="AU39" s="301">
        <v>8654</v>
      </c>
      <c r="AV39" s="307">
        <v>16.521815994622298</v>
      </c>
      <c r="AW39" s="300" t="s">
        <v>122</v>
      </c>
    </row>
    <row r="40" spans="1:49" s="299" customFormat="1" ht="36.75" customHeight="1">
      <c r="A40" s="300" t="s">
        <v>123</v>
      </c>
      <c r="B40" s="301">
        <v>4702674</v>
      </c>
      <c r="C40" s="302">
        <v>79505</v>
      </c>
      <c r="D40" s="303">
        <v>169.06338819148425</v>
      </c>
      <c r="E40" s="304">
        <v>52651</v>
      </c>
      <c r="F40" s="305">
        <v>111.9597063287823</v>
      </c>
      <c r="G40" s="306">
        <v>18918</v>
      </c>
      <c r="H40" s="305">
        <v>40.228176565077653</v>
      </c>
      <c r="I40" s="306">
        <v>7936</v>
      </c>
      <c r="J40" s="307">
        <v>16.875505297624287</v>
      </c>
      <c r="K40" s="308">
        <v>50116</v>
      </c>
      <c r="L40" s="309">
        <v>106.53467670139595</v>
      </c>
      <c r="M40" s="310">
        <v>32775</v>
      </c>
      <c r="N40" s="303">
        <v>69.671841904546497</v>
      </c>
      <c r="O40" s="310">
        <v>9983</v>
      </c>
      <c r="P40" s="303">
        <v>21.221479717256678</v>
      </c>
      <c r="Q40" s="310">
        <v>7358</v>
      </c>
      <c r="R40" s="303">
        <v>15.641355079592772</v>
      </c>
      <c r="S40" s="304">
        <v>18868</v>
      </c>
      <c r="T40" s="309">
        <v>40.108873014644793</v>
      </c>
      <c r="U40" s="311">
        <v>9087</v>
      </c>
      <c r="V40" s="305">
        <v>19.3167971742674</v>
      </c>
      <c r="W40" s="310">
        <v>5831</v>
      </c>
      <c r="X40" s="305">
        <v>12.395316861797424</v>
      </c>
      <c r="Y40" s="312">
        <v>3950</v>
      </c>
      <c r="Z40" s="309">
        <v>8.3967589785799746</v>
      </c>
      <c r="AA40" s="313">
        <v>341</v>
      </c>
      <c r="AB40" s="305">
        <v>0.72488476245462552</v>
      </c>
      <c r="AC40" s="306">
        <v>174</v>
      </c>
      <c r="AD40" s="314">
        <v>0.36988254741086468</v>
      </c>
      <c r="AE40" s="306">
        <v>5</v>
      </c>
      <c r="AF40" s="314">
        <v>1.0628808833645536E-2</v>
      </c>
      <c r="AG40" s="306">
        <v>162</v>
      </c>
      <c r="AH40" s="314">
        <v>0.34437340621011542</v>
      </c>
      <c r="AI40" s="301">
        <v>69325</v>
      </c>
      <c r="AJ40" s="307">
        <v>147.36843447849537</v>
      </c>
      <c r="AK40" s="312">
        <v>1134</v>
      </c>
      <c r="AL40" s="309">
        <v>2.410613843470808</v>
      </c>
      <c r="AM40" s="311">
        <v>1022</v>
      </c>
      <c r="AN40" s="305">
        <v>2.1725285255971478</v>
      </c>
      <c r="AO40" s="301">
        <v>2156</v>
      </c>
      <c r="AP40" s="307">
        <v>4.5831423690679554</v>
      </c>
      <c r="AQ40" s="301">
        <v>8621</v>
      </c>
      <c r="AR40" s="307">
        <v>18.332123383419731</v>
      </c>
      <c r="AS40" s="311">
        <v>976</v>
      </c>
      <c r="AT40" s="305">
        <v>2.0754149660384709</v>
      </c>
      <c r="AU40" s="301">
        <v>3918</v>
      </c>
      <c r="AV40" s="307">
        <v>8.3314301607978791</v>
      </c>
      <c r="AW40" s="300" t="s">
        <v>123</v>
      </c>
    </row>
    <row r="41" spans="1:49" s="299" customFormat="1" ht="36.75" customHeight="1">
      <c r="A41" s="300" t="s">
        <v>124</v>
      </c>
      <c r="B41" s="301">
        <v>2944269</v>
      </c>
      <c r="C41" s="302">
        <v>41072</v>
      </c>
      <c r="D41" s="303">
        <v>139.49812330327154</v>
      </c>
      <c r="E41" s="304">
        <v>26616</v>
      </c>
      <c r="F41" s="305">
        <v>90.39934870081504</v>
      </c>
      <c r="G41" s="306">
        <v>6420</v>
      </c>
      <c r="H41" s="305">
        <v>21.805072838113638</v>
      </c>
      <c r="I41" s="306">
        <v>8036</v>
      </c>
      <c r="J41" s="307">
        <v>27.293701764342867</v>
      </c>
      <c r="K41" s="308">
        <v>23825</v>
      </c>
      <c r="L41" s="309">
        <v>81.171725642179453</v>
      </c>
      <c r="M41" s="310">
        <v>13864</v>
      </c>
      <c r="N41" s="303">
        <v>47.234619278202558</v>
      </c>
      <c r="O41" s="310">
        <v>5800</v>
      </c>
      <c r="P41" s="303">
        <v>19.760587984245156</v>
      </c>
      <c r="Q41" s="310">
        <v>4161</v>
      </c>
      <c r="R41" s="303">
        <v>14.176518379731739</v>
      </c>
      <c r="S41" s="304">
        <v>9395</v>
      </c>
      <c r="T41" s="309">
        <v>32.00874553654883</v>
      </c>
      <c r="U41" s="311">
        <v>4272</v>
      </c>
      <c r="V41" s="305">
        <v>14.554695149775052</v>
      </c>
      <c r="W41" s="310">
        <v>1869</v>
      </c>
      <c r="X41" s="305">
        <v>6.3676791280265856</v>
      </c>
      <c r="Y41" s="312">
        <v>3254</v>
      </c>
      <c r="Z41" s="309">
        <v>11.086371258747194</v>
      </c>
      <c r="AA41" s="313">
        <v>138</v>
      </c>
      <c r="AB41" s="305">
        <v>0.47016571410790198</v>
      </c>
      <c r="AC41" s="306">
        <v>44</v>
      </c>
      <c r="AD41" s="314">
        <v>0.14990790884599772</v>
      </c>
      <c r="AE41" s="306">
        <v>0</v>
      </c>
      <c r="AF41" s="314">
        <v>0</v>
      </c>
      <c r="AG41" s="306">
        <v>94</v>
      </c>
      <c r="AH41" s="314">
        <v>0.32025780526190417</v>
      </c>
      <c r="AI41" s="301">
        <v>33358</v>
      </c>
      <c r="AJ41" s="307">
        <v>113.65063689283618</v>
      </c>
      <c r="AK41" s="312">
        <v>533</v>
      </c>
      <c r="AL41" s="309">
        <v>1.8159298957935632</v>
      </c>
      <c r="AM41" s="311">
        <v>465</v>
      </c>
      <c r="AN41" s="305">
        <v>1.5842540366679305</v>
      </c>
      <c r="AO41" s="301">
        <v>998</v>
      </c>
      <c r="AP41" s="307">
        <v>3.400183932461494</v>
      </c>
      <c r="AQ41" s="301">
        <v>3310</v>
      </c>
      <c r="AR41" s="307">
        <v>11.242179298155161</v>
      </c>
      <c r="AS41" s="311">
        <v>575</v>
      </c>
      <c r="AT41" s="305">
        <v>1.9529465548154736</v>
      </c>
      <c r="AU41" s="301">
        <v>2528</v>
      </c>
      <c r="AV41" s="307">
        <v>8.5861719836061177</v>
      </c>
      <c r="AW41" s="300" t="s">
        <v>124</v>
      </c>
    </row>
    <row r="42" spans="1:49" s="299" customFormat="1" ht="36.75" customHeight="1">
      <c r="A42" s="300" t="s">
        <v>125</v>
      </c>
      <c r="B42" s="301">
        <v>2873307</v>
      </c>
      <c r="C42" s="302">
        <v>27321</v>
      </c>
      <c r="D42" s="303">
        <v>95.085558208712115</v>
      </c>
      <c r="E42" s="304">
        <v>20483</v>
      </c>
      <c r="F42" s="305">
        <v>71.287196251566584</v>
      </c>
      <c r="G42" s="306">
        <v>4443</v>
      </c>
      <c r="H42" s="305">
        <v>15.463018744603344</v>
      </c>
      <c r="I42" s="306">
        <v>2395</v>
      </c>
      <c r="J42" s="307">
        <v>8.3353432125422025</v>
      </c>
      <c r="K42" s="308">
        <v>36468</v>
      </c>
      <c r="L42" s="309">
        <v>127.6890011151953</v>
      </c>
      <c r="M42" s="310">
        <v>21763</v>
      </c>
      <c r="N42" s="303">
        <v>76.200935923823494</v>
      </c>
      <c r="O42" s="310">
        <v>7158</v>
      </c>
      <c r="P42" s="303">
        <v>25.063010584144124</v>
      </c>
      <c r="Q42" s="310">
        <v>7547</v>
      </c>
      <c r="R42" s="303">
        <v>26.425054607227676</v>
      </c>
      <c r="S42" s="304">
        <v>10589</v>
      </c>
      <c r="T42" s="309">
        <v>37.076308895711392</v>
      </c>
      <c r="U42" s="311">
        <v>5944</v>
      </c>
      <c r="V42" s="305">
        <v>20.812312784598028</v>
      </c>
      <c r="W42" s="310">
        <v>2042</v>
      </c>
      <c r="X42" s="305">
        <v>7.1498557715594151</v>
      </c>
      <c r="Y42" s="312">
        <v>2603</v>
      </c>
      <c r="Z42" s="309">
        <v>9.1141403395539466</v>
      </c>
      <c r="AA42" s="313">
        <v>103</v>
      </c>
      <c r="AB42" s="305">
        <v>0.36064404724320265</v>
      </c>
      <c r="AC42" s="306">
        <v>73</v>
      </c>
      <c r="AD42" s="314">
        <v>0.25560209173547371</v>
      </c>
      <c r="AE42" s="306">
        <v>0</v>
      </c>
      <c r="AF42" s="314">
        <v>0</v>
      </c>
      <c r="AG42" s="306">
        <v>30</v>
      </c>
      <c r="AH42" s="314">
        <v>0.10504195550772892</v>
      </c>
      <c r="AI42" s="301">
        <v>47160</v>
      </c>
      <c r="AJ42" s="307">
        <v>165.12595405814986</v>
      </c>
      <c r="AK42" s="312">
        <v>479</v>
      </c>
      <c r="AL42" s="309">
        <v>1.6771698896067386</v>
      </c>
      <c r="AM42" s="311">
        <v>439</v>
      </c>
      <c r="AN42" s="305">
        <v>1.5371139489297667</v>
      </c>
      <c r="AO42" s="301">
        <v>918</v>
      </c>
      <c r="AP42" s="307">
        <v>3.2142838385365056</v>
      </c>
      <c r="AQ42" s="301">
        <v>4749</v>
      </c>
      <c r="AR42" s="307">
        <v>16.527993702030447</v>
      </c>
      <c r="AS42" s="311">
        <v>846</v>
      </c>
      <c r="AT42" s="305">
        <v>2.9443425293572876</v>
      </c>
      <c r="AU42" s="301">
        <v>2169</v>
      </c>
      <c r="AV42" s="307">
        <v>7.5487930805862371</v>
      </c>
      <c r="AW42" s="300" t="s">
        <v>125</v>
      </c>
    </row>
    <row r="43" spans="1:49" s="299" customFormat="1" ht="36.75" customHeight="1">
      <c r="A43" s="300" t="s">
        <v>126</v>
      </c>
      <c r="B43" s="301">
        <v>10090833</v>
      </c>
      <c r="C43" s="302">
        <v>147222</v>
      </c>
      <c r="D43" s="303">
        <v>145.89677581622846</v>
      </c>
      <c r="E43" s="304">
        <v>107608</v>
      </c>
      <c r="F43" s="305">
        <v>106.63936267699604</v>
      </c>
      <c r="G43" s="306">
        <v>19974</v>
      </c>
      <c r="H43" s="305">
        <v>19.794203313046602</v>
      </c>
      <c r="I43" s="306">
        <v>19640</v>
      </c>
      <c r="J43" s="307">
        <v>19.463209826185807</v>
      </c>
      <c r="K43" s="308">
        <v>94076</v>
      </c>
      <c r="L43" s="309">
        <v>93.261704083138895</v>
      </c>
      <c r="M43" s="310">
        <v>61164</v>
      </c>
      <c r="N43" s="303">
        <v>60.634581280465873</v>
      </c>
      <c r="O43" s="310">
        <v>17390</v>
      </c>
      <c r="P43" s="303">
        <v>17.239476954863996</v>
      </c>
      <c r="Q43" s="310">
        <v>15522</v>
      </c>
      <c r="R43" s="303">
        <v>15.387645847809026</v>
      </c>
      <c r="S43" s="304">
        <v>32453</v>
      </c>
      <c r="T43" s="309">
        <v>32.172095780115079</v>
      </c>
      <c r="U43" s="311">
        <v>16704</v>
      </c>
      <c r="V43" s="305">
        <v>16.559414781716402</v>
      </c>
      <c r="W43" s="310">
        <v>8226</v>
      </c>
      <c r="X43" s="305">
        <v>8.1547980121168049</v>
      </c>
      <c r="Y43" s="312">
        <v>7523</v>
      </c>
      <c r="Z43" s="309">
        <v>7.4578829862818763</v>
      </c>
      <c r="AA43" s="313">
        <v>369</v>
      </c>
      <c r="AB43" s="305">
        <v>0.36580603774265752</v>
      </c>
      <c r="AC43" s="306">
        <v>167</v>
      </c>
      <c r="AD43" s="314">
        <v>0.16555449404613498</v>
      </c>
      <c r="AE43" s="306">
        <v>38</v>
      </c>
      <c r="AF43" s="314">
        <v>3.767108247756365E-2</v>
      </c>
      <c r="AG43" s="306">
        <v>164</v>
      </c>
      <c r="AH43" s="314">
        <v>0.16258046121895889</v>
      </c>
      <c r="AI43" s="301">
        <v>126898</v>
      </c>
      <c r="AJ43" s="307">
        <v>125.79960590099662</v>
      </c>
      <c r="AK43" s="312">
        <v>1883</v>
      </c>
      <c r="AL43" s="309">
        <v>1.8667012711908515</v>
      </c>
      <c r="AM43" s="311">
        <v>1459</v>
      </c>
      <c r="AN43" s="305">
        <v>1.446371298283299</v>
      </c>
      <c r="AO43" s="301">
        <v>3342</v>
      </c>
      <c r="AP43" s="307">
        <v>3.3130725694741505</v>
      </c>
      <c r="AQ43" s="301">
        <v>15911</v>
      </c>
      <c r="AR43" s="307">
        <v>15.767776555216006</v>
      </c>
      <c r="AS43" s="311">
        <v>1452</v>
      </c>
      <c r="AT43" s="305">
        <v>1.438929769227179</v>
      </c>
      <c r="AU43" s="301">
        <v>7014</v>
      </c>
      <c r="AV43" s="307">
        <v>6.9508632240767438</v>
      </c>
      <c r="AW43" s="300" t="s">
        <v>126</v>
      </c>
    </row>
    <row r="44" spans="1:49" s="299" customFormat="1" ht="36.75" customHeight="1">
      <c r="A44" s="300" t="s">
        <v>127</v>
      </c>
      <c r="B44" s="301">
        <v>14197451</v>
      </c>
      <c r="C44" s="302">
        <v>150587</v>
      </c>
      <c r="D44" s="303">
        <v>106.06622273251726</v>
      </c>
      <c r="E44" s="304">
        <v>105000</v>
      </c>
      <c r="F44" s="305">
        <v>73.956937762982946</v>
      </c>
      <c r="G44" s="306">
        <v>24955</v>
      </c>
      <c r="H44" s="305">
        <v>17.577098875002282</v>
      </c>
      <c r="I44" s="306">
        <v>20632</v>
      </c>
      <c r="J44" s="307">
        <v>14.532186094532038</v>
      </c>
      <c r="K44" s="308">
        <v>141323</v>
      </c>
      <c r="L44" s="309">
        <v>99.387736156901582</v>
      </c>
      <c r="M44" s="310">
        <v>83643</v>
      </c>
      <c r="N44" s="303">
        <v>58.823322568666946</v>
      </c>
      <c r="O44" s="310">
        <v>34629</v>
      </c>
      <c r="P44" s="303">
        <v>24.353416750120964</v>
      </c>
      <c r="Q44" s="310">
        <v>23051</v>
      </c>
      <c r="R44" s="303">
        <v>16.210996838113672</v>
      </c>
      <c r="S44" s="304">
        <v>34534</v>
      </c>
      <c r="T44" s="309">
        <v>24.286606429543944</v>
      </c>
      <c r="U44" s="311">
        <v>17636</v>
      </c>
      <c r="V44" s="305">
        <v>12.402808565223753</v>
      </c>
      <c r="W44" s="310">
        <v>6320</v>
      </c>
      <c r="X44" s="305">
        <v>4.4446444847025459</v>
      </c>
      <c r="Y44" s="312">
        <v>10578</v>
      </c>
      <c r="Z44" s="309">
        <v>7.4391533796176486</v>
      </c>
      <c r="AA44" s="313">
        <v>737</v>
      </c>
      <c r="AB44" s="305">
        <v>0.51830743437116722</v>
      </c>
      <c r="AC44" s="306">
        <v>169</v>
      </c>
      <c r="AD44" s="314">
        <v>0.11885204397384974</v>
      </c>
      <c r="AE44" s="306">
        <v>1</v>
      </c>
      <c r="AF44" s="314">
        <v>7.0326653238964346E-4</v>
      </c>
      <c r="AG44" s="306">
        <v>567</v>
      </c>
      <c r="AH44" s="314">
        <v>0.39875212386492781</v>
      </c>
      <c r="AI44" s="301">
        <v>176594</v>
      </c>
      <c r="AJ44" s="307">
        <v>124.19265002081669</v>
      </c>
      <c r="AK44" s="312">
        <v>6525</v>
      </c>
      <c r="AL44" s="309">
        <v>4.5888141238424236</v>
      </c>
      <c r="AM44" s="311">
        <v>2036</v>
      </c>
      <c r="AN44" s="305">
        <v>1.431850659945314</v>
      </c>
      <c r="AO44" s="301">
        <v>8561</v>
      </c>
      <c r="AP44" s="307">
        <v>6.020664783787737</v>
      </c>
      <c r="AQ44" s="301">
        <v>21287</v>
      </c>
      <c r="AR44" s="307">
        <v>14.993536515815411</v>
      </c>
      <c r="AS44" s="311">
        <v>2820</v>
      </c>
      <c r="AT44" s="305">
        <v>1.9862720427772562</v>
      </c>
      <c r="AU44" s="301">
        <v>11474</v>
      </c>
      <c r="AV44" s="307">
        <v>8.0817324180234884</v>
      </c>
      <c r="AW44" s="300" t="s">
        <v>127</v>
      </c>
    </row>
    <row r="45" spans="1:49" s="299" customFormat="1" ht="36.75" customHeight="1">
      <c r="A45" s="300" t="s">
        <v>128</v>
      </c>
      <c r="B45" s="301">
        <v>5591114</v>
      </c>
      <c r="C45" s="302">
        <v>35435</v>
      </c>
      <c r="D45" s="303">
        <v>63.377351991034345</v>
      </c>
      <c r="E45" s="304">
        <v>25681</v>
      </c>
      <c r="F45" s="305">
        <v>45.931812515359198</v>
      </c>
      <c r="G45" s="306">
        <v>6698</v>
      </c>
      <c r="H45" s="305">
        <v>11.979723539888473</v>
      </c>
      <c r="I45" s="306">
        <v>3056</v>
      </c>
      <c r="J45" s="307">
        <v>5.4658159357866785</v>
      </c>
      <c r="K45" s="308">
        <v>70929</v>
      </c>
      <c r="L45" s="309">
        <v>126.7179202889631</v>
      </c>
      <c r="M45" s="310">
        <v>39752</v>
      </c>
      <c r="N45" s="303">
        <v>71.018776062356167</v>
      </c>
      <c r="O45" s="310">
        <v>15963</v>
      </c>
      <c r="P45" s="303">
        <v>28.518633585313736</v>
      </c>
      <c r="Q45" s="310">
        <v>15214</v>
      </c>
      <c r="R45" s="303">
        <v>27.180510641293186</v>
      </c>
      <c r="S45" s="304">
        <v>7261</v>
      </c>
      <c r="T45" s="309">
        <v>12.972110409256596</v>
      </c>
      <c r="U45" s="311">
        <v>2969</v>
      </c>
      <c r="V45" s="305">
        <v>5.3042550344419261</v>
      </c>
      <c r="W45" s="310">
        <v>1962</v>
      </c>
      <c r="X45" s="305">
        <v>3.5052032258588954</v>
      </c>
      <c r="Y45" s="312">
        <v>2330</v>
      </c>
      <c r="Z45" s="309">
        <v>4.1626521489557726</v>
      </c>
      <c r="AA45" s="313">
        <v>281</v>
      </c>
      <c r="AB45" s="305">
        <v>0.50201942225603957</v>
      </c>
      <c r="AC45" s="306">
        <v>92</v>
      </c>
      <c r="AD45" s="314">
        <v>0.16436223077421935</v>
      </c>
      <c r="AE45" s="306">
        <v>0</v>
      </c>
      <c r="AF45" s="314">
        <v>0</v>
      </c>
      <c r="AG45" s="306">
        <v>189</v>
      </c>
      <c r="AH45" s="314">
        <v>0.33765719148182016</v>
      </c>
      <c r="AI45" s="301">
        <v>78471</v>
      </c>
      <c r="AJ45" s="307">
        <v>140.19205012047573</v>
      </c>
      <c r="AK45" s="312">
        <v>364</v>
      </c>
      <c r="AL45" s="309">
        <v>0.65030273915017223</v>
      </c>
      <c r="AM45" s="311">
        <v>363</v>
      </c>
      <c r="AN45" s="305">
        <v>0.64851619316349596</v>
      </c>
      <c r="AO45" s="301">
        <v>727</v>
      </c>
      <c r="AP45" s="307">
        <v>1.2988189323136681</v>
      </c>
      <c r="AQ45" s="301">
        <v>8865</v>
      </c>
      <c r="AR45" s="307">
        <v>15.85551644985239</v>
      </c>
      <c r="AS45" s="311">
        <v>1012</v>
      </c>
      <c r="AT45" s="305">
        <v>1.8100149630288347</v>
      </c>
      <c r="AU45" s="301">
        <v>5391</v>
      </c>
      <c r="AV45" s="307">
        <v>9.6420856380320625</v>
      </c>
      <c r="AW45" s="300" t="s">
        <v>128</v>
      </c>
    </row>
    <row r="46" spans="1:49" s="299" customFormat="1" ht="36.75" customHeight="1">
      <c r="A46" s="300" t="s">
        <v>129</v>
      </c>
      <c r="B46" s="301">
        <v>3912556</v>
      </c>
      <c r="C46" s="302">
        <v>53856</v>
      </c>
      <c r="D46" s="303">
        <v>137.64914802497395</v>
      </c>
      <c r="E46" s="304">
        <v>39553</v>
      </c>
      <c r="F46" s="305">
        <v>101.09248276574188</v>
      </c>
      <c r="G46" s="306">
        <v>8455</v>
      </c>
      <c r="H46" s="305">
        <v>21.609914337328338</v>
      </c>
      <c r="I46" s="306">
        <v>5848</v>
      </c>
      <c r="J46" s="307">
        <v>14.946750921903739</v>
      </c>
      <c r="K46" s="308">
        <v>26258</v>
      </c>
      <c r="L46" s="309">
        <v>67.128883980386433</v>
      </c>
      <c r="M46" s="310">
        <v>15541</v>
      </c>
      <c r="N46" s="303">
        <v>39.730748188711466</v>
      </c>
      <c r="O46" s="310">
        <v>5111</v>
      </c>
      <c r="P46" s="303">
        <v>13.066331252332816</v>
      </c>
      <c r="Q46" s="310">
        <v>5606</v>
      </c>
      <c r="R46" s="303">
        <v>14.331804539342158</v>
      </c>
      <c r="S46" s="304">
        <v>7443</v>
      </c>
      <c r="T46" s="309">
        <v>19.028116515576826</v>
      </c>
      <c r="U46" s="311">
        <v>3369</v>
      </c>
      <c r="V46" s="305">
        <v>8.6128878867363063</v>
      </c>
      <c r="W46" s="310">
        <v>2380</v>
      </c>
      <c r="X46" s="305">
        <v>6.084497824408551</v>
      </c>
      <c r="Y46" s="312">
        <v>1694</v>
      </c>
      <c r="Z46" s="309">
        <v>4.330730804431969</v>
      </c>
      <c r="AA46" s="313">
        <v>182</v>
      </c>
      <c r="AB46" s="305">
        <v>0.46528512774888919</v>
      </c>
      <c r="AC46" s="306">
        <v>103</v>
      </c>
      <c r="AD46" s="314">
        <v>0.26332070416558018</v>
      </c>
      <c r="AE46" s="306">
        <v>8</v>
      </c>
      <c r="AF46" s="314">
        <v>2.0452093527423703E-2</v>
      </c>
      <c r="AG46" s="306">
        <v>71</v>
      </c>
      <c r="AH46" s="314">
        <v>0.18151233005588535</v>
      </c>
      <c r="AI46" s="301">
        <v>33883</v>
      </c>
      <c r="AJ46" s="307">
        <v>86.622285623712159</v>
      </c>
      <c r="AK46" s="312">
        <v>680</v>
      </c>
      <c r="AL46" s="309">
        <v>1.7384279498310147</v>
      </c>
      <c r="AM46" s="311">
        <v>248</v>
      </c>
      <c r="AN46" s="305">
        <v>0.63401489935013466</v>
      </c>
      <c r="AO46" s="301">
        <v>928</v>
      </c>
      <c r="AP46" s="307">
        <v>2.3724428491811493</v>
      </c>
      <c r="AQ46" s="301">
        <v>7347</v>
      </c>
      <c r="AR46" s="307">
        <v>18.778005988923866</v>
      </c>
      <c r="AS46" s="311">
        <v>942</v>
      </c>
      <c r="AT46" s="305">
        <v>2.4076332709359303</v>
      </c>
      <c r="AU46" s="301">
        <v>2911</v>
      </c>
      <c r="AV46" s="307">
        <v>7.440149099463369</v>
      </c>
      <c r="AW46" s="300" t="s">
        <v>129</v>
      </c>
    </row>
    <row r="47" spans="1:49" s="299" customFormat="1" ht="36.75" customHeight="1">
      <c r="A47" s="300" t="s">
        <v>130</v>
      </c>
      <c r="B47" s="301">
        <v>5285338</v>
      </c>
      <c r="C47" s="302">
        <v>76127</v>
      </c>
      <c r="D47" s="303">
        <v>144.03430773963748</v>
      </c>
      <c r="E47" s="304">
        <v>48621</v>
      </c>
      <c r="F47" s="305">
        <v>91.992224527551514</v>
      </c>
      <c r="G47" s="306">
        <v>14208</v>
      </c>
      <c r="H47" s="305">
        <v>26.881913701640276</v>
      </c>
      <c r="I47" s="306">
        <v>13298</v>
      </c>
      <c r="J47" s="307">
        <v>25.160169510445687</v>
      </c>
      <c r="K47" s="308">
        <v>45814</v>
      </c>
      <c r="L47" s="309">
        <v>86.802120381244166</v>
      </c>
      <c r="M47" s="310">
        <v>27996</v>
      </c>
      <c r="N47" s="303">
        <v>53.043003496601727</v>
      </c>
      <c r="O47" s="310">
        <v>10163</v>
      </c>
      <c r="P47" s="303">
        <v>19.255466657235441</v>
      </c>
      <c r="Q47" s="310">
        <v>7655</v>
      </c>
      <c r="R47" s="303">
        <v>14.503650227406997</v>
      </c>
      <c r="S47" s="304">
        <v>16357</v>
      </c>
      <c r="T47" s="309">
        <v>30.991013294539023</v>
      </c>
      <c r="U47" s="311">
        <v>8668</v>
      </c>
      <c r="V47" s="305">
        <v>16.422944503091294</v>
      </c>
      <c r="W47" s="310">
        <v>3826</v>
      </c>
      <c r="X47" s="305">
        <v>7.2489831182311129</v>
      </c>
      <c r="Y47" s="312">
        <v>3863</v>
      </c>
      <c r="Z47" s="309">
        <v>7.3190856732166196</v>
      </c>
      <c r="AA47" s="313">
        <v>125</v>
      </c>
      <c r="AB47" s="305">
        <v>0.23683295603211946</v>
      </c>
      <c r="AC47" s="306">
        <v>90</v>
      </c>
      <c r="AD47" s="314">
        <v>0.17051972834312601</v>
      </c>
      <c r="AE47" s="306">
        <v>0</v>
      </c>
      <c r="AF47" s="314">
        <v>0</v>
      </c>
      <c r="AG47" s="306">
        <v>35</v>
      </c>
      <c r="AH47" s="314">
        <v>6.6313227688993448E-2</v>
      </c>
      <c r="AI47" s="301">
        <v>62296</v>
      </c>
      <c r="AJ47" s="307">
        <v>118.02996663181531</v>
      </c>
      <c r="AK47" s="312">
        <v>1521</v>
      </c>
      <c r="AL47" s="309">
        <v>2.8817834089988295</v>
      </c>
      <c r="AM47" s="311">
        <v>762</v>
      </c>
      <c r="AN47" s="305">
        <v>1.4437336999718002</v>
      </c>
      <c r="AO47" s="301">
        <v>2283</v>
      </c>
      <c r="AP47" s="307">
        <v>4.3255171089706295</v>
      </c>
      <c r="AQ47" s="301">
        <v>8255</v>
      </c>
      <c r="AR47" s="307">
        <v>15.618679448693726</v>
      </c>
      <c r="AS47" s="311">
        <v>1324</v>
      </c>
      <c r="AT47" s="305">
        <v>2.5050431968589328</v>
      </c>
      <c r="AU47" s="301">
        <v>4342</v>
      </c>
      <c r="AV47" s="307">
        <v>8.2151794265570146</v>
      </c>
      <c r="AW47" s="300" t="s">
        <v>130</v>
      </c>
    </row>
    <row r="48" spans="1:49" s="299" customFormat="1" ht="36.75" customHeight="1">
      <c r="A48" s="300" t="s">
        <v>131</v>
      </c>
      <c r="B48" s="301">
        <v>5546589</v>
      </c>
      <c r="C48" s="302">
        <v>64032</v>
      </c>
      <c r="D48" s="303">
        <v>115.4439241847557</v>
      </c>
      <c r="E48" s="304">
        <v>42822</v>
      </c>
      <c r="F48" s="305">
        <v>77.204206044471661</v>
      </c>
      <c r="G48" s="306">
        <v>10068</v>
      </c>
      <c r="H48" s="305">
        <v>18.151696475076843</v>
      </c>
      <c r="I48" s="306">
        <v>11142</v>
      </c>
      <c r="J48" s="307">
        <v>20.088021665207215</v>
      </c>
      <c r="K48" s="308">
        <v>68941</v>
      </c>
      <c r="L48" s="309">
        <v>124.74352916653456</v>
      </c>
      <c r="M48" s="310">
        <v>42118</v>
      </c>
      <c r="N48" s="303">
        <v>76.209337860432868</v>
      </c>
      <c r="O48" s="310">
        <v>13276</v>
      </c>
      <c r="P48" s="303">
        <v>24.021918643694065</v>
      </c>
      <c r="Q48" s="310">
        <v>13547</v>
      </c>
      <c r="R48" s="303">
        <v>24.512272662407618</v>
      </c>
      <c r="S48" s="304">
        <v>17296</v>
      </c>
      <c r="T48" s="309">
        <v>31.295804825348942</v>
      </c>
      <c r="U48" s="311">
        <v>9128</v>
      </c>
      <c r="V48" s="305">
        <v>16.516426135857145</v>
      </c>
      <c r="W48" s="310">
        <v>4619</v>
      </c>
      <c r="X48" s="305">
        <v>8.3577314112099206</v>
      </c>
      <c r="Y48" s="312">
        <v>3549</v>
      </c>
      <c r="Z48" s="309">
        <v>6.4216472782818803</v>
      </c>
      <c r="AA48" s="313">
        <v>127</v>
      </c>
      <c r="AB48" s="305">
        <v>0.22979690175874862</v>
      </c>
      <c r="AC48" s="306">
        <v>50</v>
      </c>
      <c r="AD48" s="314">
        <v>9.0471221164861657E-2</v>
      </c>
      <c r="AE48" s="306">
        <v>10</v>
      </c>
      <c r="AF48" s="314">
        <v>1.8094244232972331E-2</v>
      </c>
      <c r="AG48" s="306">
        <v>67</v>
      </c>
      <c r="AH48" s="314">
        <v>0.12123143636091462</v>
      </c>
      <c r="AI48" s="301">
        <v>86364</v>
      </c>
      <c r="AJ48" s="307">
        <v>156.26913089364223</v>
      </c>
      <c r="AK48" s="312">
        <v>1639</v>
      </c>
      <c r="AL48" s="309">
        <v>2.9656466297841648</v>
      </c>
      <c r="AM48" s="311">
        <v>1018</v>
      </c>
      <c r="AN48" s="305">
        <v>1.8419940629165832</v>
      </c>
      <c r="AO48" s="301">
        <v>2657</v>
      </c>
      <c r="AP48" s="307">
        <v>4.8076406927007485</v>
      </c>
      <c r="AQ48" s="301">
        <v>7493</v>
      </c>
      <c r="AR48" s="307">
        <v>13.509203584401151</v>
      </c>
      <c r="AS48" s="311">
        <v>860</v>
      </c>
      <c r="AT48" s="305">
        <v>1.5505024799926586</v>
      </c>
      <c r="AU48" s="301">
        <v>5743</v>
      </c>
      <c r="AV48" s="307">
        <v>10.354111328602137</v>
      </c>
      <c r="AW48" s="300" t="s">
        <v>131</v>
      </c>
    </row>
    <row r="49" spans="1:49" s="299" customFormat="1" ht="36.75" customHeight="1">
      <c r="A49" s="300" t="s">
        <v>132</v>
      </c>
      <c r="B49" s="301">
        <v>2744812</v>
      </c>
      <c r="C49" s="302">
        <v>36887</v>
      </c>
      <c r="D49" s="303">
        <v>134.38807466595162</v>
      </c>
      <c r="E49" s="304">
        <v>26509</v>
      </c>
      <c r="F49" s="305">
        <v>96.578563486315275</v>
      </c>
      <c r="G49" s="306">
        <v>7490</v>
      </c>
      <c r="H49" s="305">
        <v>27.28784339328158</v>
      </c>
      <c r="I49" s="306">
        <v>2888</v>
      </c>
      <c r="J49" s="307">
        <v>10.521667786354767</v>
      </c>
      <c r="K49" s="308">
        <v>32064</v>
      </c>
      <c r="L49" s="309">
        <v>117.00144390816351</v>
      </c>
      <c r="M49" s="310">
        <v>19711</v>
      </c>
      <c r="N49" s="303">
        <v>71.925382387531513</v>
      </c>
      <c r="O49" s="310">
        <v>6715</v>
      </c>
      <c r="P49" s="303">
        <v>24.50301571367633</v>
      </c>
      <c r="Q49" s="310">
        <v>5638</v>
      </c>
      <c r="R49" s="303">
        <v>20.573045806955644</v>
      </c>
      <c r="S49" s="304">
        <v>13195</v>
      </c>
      <c r="T49" s="309">
        <v>48.148517102302186</v>
      </c>
      <c r="U49" s="311">
        <v>6369</v>
      </c>
      <c r="V49" s="305">
        <v>23.240462707431803</v>
      </c>
      <c r="W49" s="310">
        <v>3857</v>
      </c>
      <c r="X49" s="305">
        <v>14.074181922211409</v>
      </c>
      <c r="Y49" s="312">
        <v>2969</v>
      </c>
      <c r="Z49" s="309">
        <v>10.833872472658978</v>
      </c>
      <c r="AA49" s="313">
        <v>80</v>
      </c>
      <c r="AB49" s="305">
        <v>0.29191977022994886</v>
      </c>
      <c r="AC49" s="306">
        <v>51</v>
      </c>
      <c r="AD49" s="314">
        <v>0.18609885352159239</v>
      </c>
      <c r="AE49" s="306">
        <v>2</v>
      </c>
      <c r="AF49" s="314">
        <v>7.297994255748722E-3</v>
      </c>
      <c r="AG49" s="306">
        <v>27</v>
      </c>
      <c r="AH49" s="314">
        <v>9.8522922452607742E-2</v>
      </c>
      <c r="AI49" s="301">
        <v>45339</v>
      </c>
      <c r="AJ49" s="307">
        <v>165.44188078069561</v>
      </c>
      <c r="AK49" s="312">
        <v>1878</v>
      </c>
      <c r="AL49" s="309">
        <v>6.8528166061480498</v>
      </c>
      <c r="AM49" s="311">
        <v>978</v>
      </c>
      <c r="AN49" s="305">
        <v>3.5687191910611249</v>
      </c>
      <c r="AO49" s="301">
        <v>2856</v>
      </c>
      <c r="AP49" s="307">
        <v>10.421535797209174</v>
      </c>
      <c r="AQ49" s="301">
        <v>3343</v>
      </c>
      <c r="AR49" s="307">
        <v>12.17934051585318</v>
      </c>
      <c r="AS49" s="311">
        <v>818</v>
      </c>
      <c r="AT49" s="305">
        <v>2.9801676763290166</v>
      </c>
      <c r="AU49" s="301">
        <v>3034</v>
      </c>
      <c r="AV49" s="307">
        <v>11.053580354501511</v>
      </c>
      <c r="AW49" s="300" t="s">
        <v>132</v>
      </c>
    </row>
    <row r="50" spans="1:49" s="299" customFormat="1" ht="36.75" customHeight="1">
      <c r="A50" s="300" t="s">
        <v>133</v>
      </c>
      <c r="B50" s="301">
        <v>25935916</v>
      </c>
      <c r="C50" s="302">
        <v>532280</v>
      </c>
      <c r="D50" s="303">
        <v>205.2289188475163</v>
      </c>
      <c r="E50" s="304">
        <v>373476</v>
      </c>
      <c r="F50" s="305">
        <v>143.99954102257271</v>
      </c>
      <c r="G50" s="306">
        <v>90378</v>
      </c>
      <c r="H50" s="305">
        <v>34.846658201699917</v>
      </c>
      <c r="I50" s="306">
        <v>68426</v>
      </c>
      <c r="J50" s="307">
        <v>26.382719623243688</v>
      </c>
      <c r="K50" s="308">
        <v>318630</v>
      </c>
      <c r="L50" s="309">
        <v>126.24227248293515</v>
      </c>
      <c r="M50" s="310">
        <v>178611</v>
      </c>
      <c r="N50" s="303">
        <v>70.766276026894928</v>
      </c>
      <c r="O50" s="310">
        <v>82555</v>
      </c>
      <c r="P50" s="303">
        <v>32.708567318923862</v>
      </c>
      <c r="Q50" s="310">
        <v>57464</v>
      </c>
      <c r="R50" s="303">
        <v>22.767429137116359</v>
      </c>
      <c r="S50" s="304">
        <v>142305</v>
      </c>
      <c r="T50" s="309">
        <v>56.381717307485438</v>
      </c>
      <c r="U50" s="311">
        <v>72006</v>
      </c>
      <c r="V50" s="305">
        <v>28.529018210483095</v>
      </c>
      <c r="W50" s="310">
        <v>41427</v>
      </c>
      <c r="X50" s="305">
        <v>16.413516059851723</v>
      </c>
      <c r="Y50" s="312">
        <v>28872</v>
      </c>
      <c r="Z50" s="309">
        <v>11.439183037150626</v>
      </c>
      <c r="AA50" s="313">
        <v>1937</v>
      </c>
      <c r="AB50" s="305">
        <v>0.7674458833111929</v>
      </c>
      <c r="AC50" s="306">
        <v>1160</v>
      </c>
      <c r="AD50" s="314">
        <v>0.45959588262312018</v>
      </c>
      <c r="AE50" s="306">
        <v>62</v>
      </c>
      <c r="AF50" s="314">
        <v>2.4564607519511592E-2</v>
      </c>
      <c r="AG50" s="306">
        <v>715</v>
      </c>
      <c r="AH50" s="314">
        <v>0.28328539316856111</v>
      </c>
      <c r="AI50" s="301">
        <v>462872</v>
      </c>
      <c r="AJ50" s="307">
        <v>183.39143567373179</v>
      </c>
      <c r="AK50" s="312">
        <v>16399</v>
      </c>
      <c r="AL50" s="309">
        <v>6.4973386889108173</v>
      </c>
      <c r="AM50" s="311">
        <v>4671</v>
      </c>
      <c r="AN50" s="305">
        <v>1.8506658342522364</v>
      </c>
      <c r="AO50" s="301">
        <v>21070</v>
      </c>
      <c r="AP50" s="307">
        <v>8.3480045231630537</v>
      </c>
      <c r="AQ50" s="301">
        <v>39134</v>
      </c>
      <c r="AR50" s="307">
        <v>15.088728695759194</v>
      </c>
      <c r="AS50" s="311">
        <v>9719</v>
      </c>
      <c r="AT50" s="305">
        <v>3.7473131853141415</v>
      </c>
      <c r="AU50" s="301">
        <v>25789</v>
      </c>
      <c r="AV50" s="307">
        <v>9.9433542273964797</v>
      </c>
      <c r="AW50" s="300" t="s">
        <v>133</v>
      </c>
    </row>
    <row r="51" spans="1:49" s="299" customFormat="1" ht="36.75" customHeight="1">
      <c r="A51" s="300" t="s">
        <v>134</v>
      </c>
      <c r="B51" s="301">
        <v>4231159</v>
      </c>
      <c r="C51" s="302">
        <v>36459</v>
      </c>
      <c r="D51" s="303">
        <v>86.167879770058278</v>
      </c>
      <c r="E51" s="304">
        <v>22181</v>
      </c>
      <c r="F51" s="305">
        <v>52.422988594850729</v>
      </c>
      <c r="G51" s="306">
        <v>11907</v>
      </c>
      <c r="H51" s="305">
        <v>28.141225607451766</v>
      </c>
      <c r="I51" s="306">
        <v>2371</v>
      </c>
      <c r="J51" s="307">
        <v>5.6036655677557849</v>
      </c>
      <c r="K51" s="308">
        <v>40048</v>
      </c>
      <c r="L51" s="309">
        <v>95.221308066103362</v>
      </c>
      <c r="M51" s="310">
        <v>19648</v>
      </c>
      <c r="N51" s="303">
        <v>46.716646546214513</v>
      </c>
      <c r="O51" s="310">
        <v>11842</v>
      </c>
      <c r="P51" s="303">
        <v>28.156480476398222</v>
      </c>
      <c r="Q51" s="310">
        <v>8558</v>
      </c>
      <c r="R51" s="303">
        <v>20.348181043490627</v>
      </c>
      <c r="S51" s="304">
        <v>10727</v>
      </c>
      <c r="T51" s="309">
        <v>25.50536784920822</v>
      </c>
      <c r="U51" s="311">
        <v>4297</v>
      </c>
      <c r="V51" s="305">
        <v>10.216888752498155</v>
      </c>
      <c r="W51" s="310">
        <v>4221</v>
      </c>
      <c r="X51" s="305">
        <v>10.036185111541709</v>
      </c>
      <c r="Y51" s="312">
        <v>2209</v>
      </c>
      <c r="Z51" s="309">
        <v>5.2522939851683565</v>
      </c>
      <c r="AA51" s="313">
        <v>267</v>
      </c>
      <c r="AB51" s="305">
        <v>0.63484042283383935</v>
      </c>
      <c r="AC51" s="306">
        <v>165</v>
      </c>
      <c r="AD51" s="314">
        <v>0.39231711523439511</v>
      </c>
      <c r="AE51" s="306">
        <v>0</v>
      </c>
      <c r="AF51" s="314">
        <v>0</v>
      </c>
      <c r="AG51" s="306">
        <v>102</v>
      </c>
      <c r="AH51" s="314">
        <v>0.24252330759944424</v>
      </c>
      <c r="AI51" s="301">
        <v>51042</v>
      </c>
      <c r="AJ51" s="307">
        <v>121.36151633814542</v>
      </c>
      <c r="AK51" s="312">
        <v>473</v>
      </c>
      <c r="AL51" s="309">
        <v>1.1246423970052659</v>
      </c>
      <c r="AM51" s="311">
        <v>371</v>
      </c>
      <c r="AN51" s="305">
        <v>0.88211908940582173</v>
      </c>
      <c r="AO51" s="301">
        <v>844</v>
      </c>
      <c r="AP51" s="307">
        <v>2.0067614864110879</v>
      </c>
      <c r="AQ51" s="301">
        <v>6909</v>
      </c>
      <c r="AR51" s="307">
        <v>16.328859303089295</v>
      </c>
      <c r="AS51" s="311">
        <v>1157</v>
      </c>
      <c r="AT51" s="305">
        <v>2.7344753529706636</v>
      </c>
      <c r="AU51" s="301">
        <v>3749</v>
      </c>
      <c r="AV51" s="307">
        <v>8.8604564375860129</v>
      </c>
      <c r="AW51" s="300" t="s">
        <v>134</v>
      </c>
    </row>
    <row r="52" spans="1:49" s="299" customFormat="1" ht="36.75" customHeight="1">
      <c r="A52" s="300" t="s">
        <v>135</v>
      </c>
      <c r="B52" s="301">
        <v>6058968</v>
      </c>
      <c r="C52" s="302">
        <v>75654</v>
      </c>
      <c r="D52" s="303">
        <v>124.86284793053866</v>
      </c>
      <c r="E52" s="304">
        <v>51715</v>
      </c>
      <c r="F52" s="305">
        <v>85.35281915996255</v>
      </c>
      <c r="G52" s="306">
        <v>16786</v>
      </c>
      <c r="H52" s="305">
        <v>27.704387941972957</v>
      </c>
      <c r="I52" s="306">
        <v>7153</v>
      </c>
      <c r="J52" s="307">
        <v>11.805640828603154</v>
      </c>
      <c r="K52" s="308">
        <v>63556</v>
      </c>
      <c r="L52" s="309">
        <v>105.36264870120807</v>
      </c>
      <c r="M52" s="310">
        <v>38985</v>
      </c>
      <c r="N52" s="303">
        <v>64.629033602124068</v>
      </c>
      <c r="O52" s="310">
        <v>13915</v>
      </c>
      <c r="P52" s="303">
        <v>23.068180135271419</v>
      </c>
      <c r="Q52" s="310">
        <v>10656</v>
      </c>
      <c r="R52" s="303">
        <v>17.665434963812594</v>
      </c>
      <c r="S52" s="304">
        <v>21042</v>
      </c>
      <c r="T52" s="309">
        <v>34.883266001177233</v>
      </c>
      <c r="U52" s="311">
        <v>9460</v>
      </c>
      <c r="V52" s="305">
        <v>15.682715348880176</v>
      </c>
      <c r="W52" s="310">
        <v>8120</v>
      </c>
      <c r="X52" s="305">
        <v>13.461273639842181</v>
      </c>
      <c r="Y52" s="312">
        <v>3462</v>
      </c>
      <c r="Z52" s="309">
        <v>5.7392770124548802</v>
      </c>
      <c r="AA52" s="313">
        <v>581</v>
      </c>
      <c r="AB52" s="305">
        <v>0.9631773380231905</v>
      </c>
      <c r="AC52" s="306">
        <v>437</v>
      </c>
      <c r="AD52" s="314">
        <v>0.72445524391761484</v>
      </c>
      <c r="AE52" s="306">
        <v>17</v>
      </c>
      <c r="AF52" s="314">
        <v>2.8182469443019342E-2</v>
      </c>
      <c r="AG52" s="306">
        <v>127</v>
      </c>
      <c r="AH52" s="314">
        <v>0.21053962466255627</v>
      </c>
      <c r="AI52" s="301">
        <v>85179</v>
      </c>
      <c r="AJ52" s="307">
        <v>141.20909204040851</v>
      </c>
      <c r="AK52" s="312">
        <v>3034</v>
      </c>
      <c r="AL52" s="309">
        <v>5.0297418994188643</v>
      </c>
      <c r="AM52" s="311">
        <v>1722</v>
      </c>
      <c r="AN52" s="305">
        <v>2.8547183753458416</v>
      </c>
      <c r="AO52" s="301">
        <v>4756</v>
      </c>
      <c r="AP52" s="307">
        <v>7.8844602747647059</v>
      </c>
      <c r="AQ52" s="301">
        <v>9344</v>
      </c>
      <c r="AR52" s="307">
        <v>15.421768195507882</v>
      </c>
      <c r="AS52" s="311">
        <v>1889</v>
      </c>
      <c r="AT52" s="305">
        <v>3.1176926499694337</v>
      </c>
      <c r="AU52" s="301">
        <v>4949</v>
      </c>
      <c r="AV52" s="307">
        <v>8.1680576626250545</v>
      </c>
      <c r="AW52" s="300" t="s">
        <v>135</v>
      </c>
    </row>
    <row r="53" spans="1:49" s="299" customFormat="1" ht="36.75" customHeight="1">
      <c r="A53" s="300" t="s">
        <v>136</v>
      </c>
      <c r="B53" s="301">
        <v>8166036</v>
      </c>
      <c r="C53" s="302">
        <v>107166</v>
      </c>
      <c r="D53" s="303">
        <v>131.23380793324938</v>
      </c>
      <c r="E53" s="304">
        <v>74565</v>
      </c>
      <c r="F53" s="305">
        <v>91.311133088318485</v>
      </c>
      <c r="G53" s="306">
        <v>20514</v>
      </c>
      <c r="H53" s="305">
        <v>25.121123639425544</v>
      </c>
      <c r="I53" s="306">
        <v>12087</v>
      </c>
      <c r="J53" s="307">
        <v>14.801551205505339</v>
      </c>
      <c r="K53" s="308">
        <v>68756</v>
      </c>
      <c r="L53" s="309">
        <v>84.876395570221476</v>
      </c>
      <c r="M53" s="310">
        <v>39793</v>
      </c>
      <c r="N53" s="303">
        <v>49.122787959244619</v>
      </c>
      <c r="O53" s="310">
        <v>18921</v>
      </c>
      <c r="P53" s="303">
        <v>23.357180181862823</v>
      </c>
      <c r="Q53" s="310">
        <v>10042</v>
      </c>
      <c r="R53" s="303">
        <v>12.396427429114025</v>
      </c>
      <c r="S53" s="304">
        <v>25725</v>
      </c>
      <c r="T53" s="309">
        <v>31.756432544708058</v>
      </c>
      <c r="U53" s="311">
        <v>11844</v>
      </c>
      <c r="V53" s="305">
        <v>14.620920779767628</v>
      </c>
      <c r="W53" s="310">
        <v>8582</v>
      </c>
      <c r="X53" s="305">
        <v>10.594118721037301</v>
      </c>
      <c r="Y53" s="312">
        <v>5299</v>
      </c>
      <c r="Z53" s="309">
        <v>6.5413930439031294</v>
      </c>
      <c r="AA53" s="313">
        <v>370</v>
      </c>
      <c r="AB53" s="305">
        <v>0.4567494671153346</v>
      </c>
      <c r="AC53" s="306">
        <v>175</v>
      </c>
      <c r="AD53" s="314">
        <v>0.21603015336536094</v>
      </c>
      <c r="AE53" s="306">
        <v>16</v>
      </c>
      <c r="AF53" s="314">
        <v>1.9751328307690143E-2</v>
      </c>
      <c r="AG53" s="306">
        <v>179</v>
      </c>
      <c r="AH53" s="314">
        <v>0.22096798544228349</v>
      </c>
      <c r="AI53" s="301">
        <v>94851</v>
      </c>
      <c r="AJ53" s="307">
        <v>117.08957758204485</v>
      </c>
      <c r="AK53" s="312">
        <v>1728</v>
      </c>
      <c r="AL53" s="309">
        <v>2.1331434572305357</v>
      </c>
      <c r="AM53" s="311">
        <v>1462</v>
      </c>
      <c r="AN53" s="305">
        <v>1.8047776241151867</v>
      </c>
      <c r="AO53" s="301">
        <v>3190</v>
      </c>
      <c r="AP53" s="307">
        <v>3.9379210813457224</v>
      </c>
      <c r="AQ53" s="301">
        <v>15035</v>
      </c>
      <c r="AR53" s="307">
        <v>18.411625910049871</v>
      </c>
      <c r="AS53" s="311">
        <v>2393</v>
      </c>
      <c r="AT53" s="305">
        <v>2.9304303826238338</v>
      </c>
      <c r="AU53" s="301">
        <v>8412</v>
      </c>
      <c r="AV53" s="307">
        <v>10.301203668462886</v>
      </c>
      <c r="AW53" s="300" t="s">
        <v>136</v>
      </c>
    </row>
    <row r="54" spans="1:49" s="299" customFormat="1" ht="36.75" customHeight="1">
      <c r="A54" s="300" t="s">
        <v>137</v>
      </c>
      <c r="B54" s="301">
        <v>5568230</v>
      </c>
      <c r="C54" s="302">
        <v>47362</v>
      </c>
      <c r="D54" s="303">
        <v>85.057549706100502</v>
      </c>
      <c r="E54" s="304">
        <v>33491</v>
      </c>
      <c r="F54" s="305">
        <v>60.146581588763389</v>
      </c>
      <c r="G54" s="306">
        <v>9269</v>
      </c>
      <c r="H54" s="305">
        <v>16.646223306149352</v>
      </c>
      <c r="I54" s="306">
        <v>4602</v>
      </c>
      <c r="J54" s="307">
        <v>8.2647448111877555</v>
      </c>
      <c r="K54" s="308">
        <v>54083</v>
      </c>
      <c r="L54" s="309">
        <v>97.411117735975111</v>
      </c>
      <c r="M54" s="310">
        <v>32727</v>
      </c>
      <c r="N54" s="303">
        <v>58.945946973083174</v>
      </c>
      <c r="O54" s="310">
        <v>12773</v>
      </c>
      <c r="P54" s="303">
        <v>23.00597612635412</v>
      </c>
      <c r="Q54" s="310">
        <v>8583</v>
      </c>
      <c r="R54" s="303">
        <v>15.459194636537809</v>
      </c>
      <c r="S54" s="304">
        <v>12456</v>
      </c>
      <c r="T54" s="309">
        <v>22.435014376408592</v>
      </c>
      <c r="U54" s="311">
        <v>7139</v>
      </c>
      <c r="V54" s="305">
        <v>12.858346791360063</v>
      </c>
      <c r="W54" s="310">
        <v>3472</v>
      </c>
      <c r="X54" s="305">
        <v>6.2535621318955226</v>
      </c>
      <c r="Y54" s="312">
        <v>1845</v>
      </c>
      <c r="Z54" s="309">
        <v>3.3231054531530066</v>
      </c>
      <c r="AA54" s="313">
        <v>369</v>
      </c>
      <c r="AB54" s="305">
        <v>0.66462109063060137</v>
      </c>
      <c r="AC54" s="306">
        <v>164</v>
      </c>
      <c r="AD54" s="314">
        <v>0.29538715139137839</v>
      </c>
      <c r="AE54" s="306">
        <v>3</v>
      </c>
      <c r="AF54" s="314">
        <v>5.4034235010617998E-3</v>
      </c>
      <c r="AG54" s="306">
        <v>202</v>
      </c>
      <c r="AH54" s="314">
        <v>0.36383051573816122</v>
      </c>
      <c r="AI54" s="301">
        <v>66908</v>
      </c>
      <c r="AJ54" s="307">
        <v>120.51075320301429</v>
      </c>
      <c r="AK54" s="312">
        <v>493</v>
      </c>
      <c r="AL54" s="309">
        <v>0.88796259534115574</v>
      </c>
      <c r="AM54" s="311">
        <v>370</v>
      </c>
      <c r="AN54" s="305">
        <v>0.66642223179762194</v>
      </c>
      <c r="AO54" s="301">
        <v>863</v>
      </c>
      <c r="AP54" s="307">
        <v>1.5543848271387777</v>
      </c>
      <c r="AQ54" s="301">
        <v>11213</v>
      </c>
      <c r="AR54" s="307">
        <v>20.137458402400764</v>
      </c>
      <c r="AS54" s="311">
        <v>1255</v>
      </c>
      <c r="AT54" s="305">
        <v>2.2538580482487252</v>
      </c>
      <c r="AU54" s="301">
        <v>6091</v>
      </c>
      <c r="AV54" s="307">
        <v>10.938844121022299</v>
      </c>
      <c r="AW54" s="300" t="s">
        <v>137</v>
      </c>
    </row>
    <row r="55" spans="1:49" s="299" customFormat="1" ht="36.75" customHeight="1">
      <c r="A55" s="300" t="s">
        <v>138</v>
      </c>
      <c r="B55" s="301">
        <v>4998701</v>
      </c>
      <c r="C55" s="302">
        <v>47871</v>
      </c>
      <c r="D55" s="303">
        <v>95.766880235485175</v>
      </c>
      <c r="E55" s="304">
        <v>34003</v>
      </c>
      <c r="F55" s="305">
        <v>68.023672550128524</v>
      </c>
      <c r="G55" s="306">
        <v>8903</v>
      </c>
      <c r="H55" s="305">
        <v>17.810627200946808</v>
      </c>
      <c r="I55" s="306">
        <v>4965</v>
      </c>
      <c r="J55" s="307">
        <v>9.9325804844098506</v>
      </c>
      <c r="K55" s="308">
        <v>58432</v>
      </c>
      <c r="L55" s="309">
        <v>116.82795468171545</v>
      </c>
      <c r="M55" s="310">
        <v>32270</v>
      </c>
      <c r="N55" s="303">
        <v>64.520093400516117</v>
      </c>
      <c r="O55" s="310">
        <v>14090</v>
      </c>
      <c r="P55" s="303">
        <v>28.171308212372857</v>
      </c>
      <c r="Q55" s="310">
        <v>12072</v>
      </c>
      <c r="R55" s="303">
        <v>24.136553068826483</v>
      </c>
      <c r="S55" s="304">
        <v>16602</v>
      </c>
      <c r="T55" s="309">
        <v>33.193758619007397</v>
      </c>
      <c r="U55" s="311">
        <v>8022</v>
      </c>
      <c r="V55" s="305">
        <v>16.03905141800249</v>
      </c>
      <c r="W55" s="310">
        <v>5076</v>
      </c>
      <c r="X55" s="305">
        <v>10.148868735699406</v>
      </c>
      <c r="Y55" s="312">
        <v>3504</v>
      </c>
      <c r="Z55" s="309">
        <v>7.0058384653055006</v>
      </c>
      <c r="AA55" s="313">
        <v>114</v>
      </c>
      <c r="AB55" s="305">
        <v>0.22792967609726797</v>
      </c>
      <c r="AC55" s="306">
        <v>74</v>
      </c>
      <c r="AD55" s="314">
        <v>0.14795435115085814</v>
      </c>
      <c r="AE55" s="306">
        <v>2</v>
      </c>
      <c r="AF55" s="314">
        <v>3.9987662473204913E-3</v>
      </c>
      <c r="AG55" s="306">
        <v>38</v>
      </c>
      <c r="AH55" s="314">
        <v>7.5976558699089328E-2</v>
      </c>
      <c r="AI55" s="301">
        <v>75148</v>
      </c>
      <c r="AJ55" s="307">
        <v>150.24964297682013</v>
      </c>
      <c r="AK55" s="312">
        <v>712</v>
      </c>
      <c r="AL55" s="309">
        <v>1.4235607840460947</v>
      </c>
      <c r="AM55" s="311">
        <v>818</v>
      </c>
      <c r="AN55" s="305">
        <v>1.6354953951540807</v>
      </c>
      <c r="AO55" s="301">
        <v>1530</v>
      </c>
      <c r="AP55" s="307">
        <v>3.0590561792001756</v>
      </c>
      <c r="AQ55" s="301">
        <v>9054</v>
      </c>
      <c r="AR55" s="307">
        <v>18.112705680935907</v>
      </c>
      <c r="AS55" s="311">
        <v>1377</v>
      </c>
      <c r="AT55" s="305">
        <v>2.7547156751323998</v>
      </c>
      <c r="AU55" s="301">
        <v>3920</v>
      </c>
      <c r="AV55" s="307">
        <v>7.8420373613064669</v>
      </c>
      <c r="AW55" s="300" t="s">
        <v>138</v>
      </c>
    </row>
    <row r="56" spans="1:49" s="299" customFormat="1" ht="36.75" customHeight="1">
      <c r="A56" s="300" t="s">
        <v>139</v>
      </c>
      <c r="B56" s="301">
        <v>6638414</v>
      </c>
      <c r="C56" s="302">
        <v>87368</v>
      </c>
      <c r="D56" s="303">
        <v>131.60974895509682</v>
      </c>
      <c r="E56" s="304">
        <v>64540</v>
      </c>
      <c r="F56" s="305">
        <v>97.222017186635242</v>
      </c>
      <c r="G56" s="306">
        <v>13323</v>
      </c>
      <c r="H56" s="305">
        <v>20.069552757631566</v>
      </c>
      <c r="I56" s="306">
        <v>9505</v>
      </c>
      <c r="J56" s="307">
        <v>14.318179010829995</v>
      </c>
      <c r="K56" s="308">
        <v>64036</v>
      </c>
      <c r="L56" s="309">
        <v>96.783739719108056</v>
      </c>
      <c r="M56" s="310">
        <v>37089</v>
      </c>
      <c r="N56" s="303">
        <v>56.056157824380023</v>
      </c>
      <c r="O56" s="310">
        <v>14053</v>
      </c>
      <c r="P56" s="303">
        <v>21.239644797811007</v>
      </c>
      <c r="Q56" s="310">
        <v>12894</v>
      </c>
      <c r="R56" s="303">
        <v>19.487937096917037</v>
      </c>
      <c r="S56" s="304">
        <v>33001</v>
      </c>
      <c r="T56" s="309">
        <v>49.877571904401982</v>
      </c>
      <c r="U56" s="311">
        <v>16963</v>
      </c>
      <c r="V56" s="305">
        <v>25.637806497208292</v>
      </c>
      <c r="W56" s="310">
        <v>7448</v>
      </c>
      <c r="X56" s="305">
        <v>11.256875717220264</v>
      </c>
      <c r="Y56" s="312">
        <v>8590</v>
      </c>
      <c r="Z56" s="309">
        <v>12.982889689973426</v>
      </c>
      <c r="AA56" s="313">
        <v>826</v>
      </c>
      <c r="AB56" s="305">
        <v>1.2484129084887134</v>
      </c>
      <c r="AC56" s="306">
        <v>370</v>
      </c>
      <c r="AD56" s="314">
        <v>0.55921643600584015</v>
      </c>
      <c r="AE56" s="306">
        <v>4</v>
      </c>
      <c r="AF56" s="314">
        <v>6.0455830919550289E-3</v>
      </c>
      <c r="AG56" s="306">
        <v>452</v>
      </c>
      <c r="AH56" s="314">
        <v>0.68315088939091817</v>
      </c>
      <c r="AI56" s="301">
        <v>97863</v>
      </c>
      <c r="AJ56" s="307">
        <v>147.90972453199873</v>
      </c>
      <c r="AK56" s="312">
        <v>2281</v>
      </c>
      <c r="AL56" s="309">
        <v>3.4474937581873557</v>
      </c>
      <c r="AM56" s="311">
        <v>1154</v>
      </c>
      <c r="AN56" s="305">
        <v>1.744150722029026</v>
      </c>
      <c r="AO56" s="301">
        <v>3435</v>
      </c>
      <c r="AP56" s="307">
        <v>5.1916444802163815</v>
      </c>
      <c r="AQ56" s="301">
        <v>13895</v>
      </c>
      <c r="AR56" s="307">
        <v>20.931204350918758</v>
      </c>
      <c r="AS56" s="311">
        <v>1154</v>
      </c>
      <c r="AT56" s="305">
        <v>1.738367025617866</v>
      </c>
      <c r="AU56" s="301">
        <v>6965</v>
      </c>
      <c r="AV56" s="307">
        <v>10.491963893785472</v>
      </c>
      <c r="AW56" s="300" t="s">
        <v>139</v>
      </c>
    </row>
    <row r="57" spans="1:49" s="299" customFormat="1" ht="36.75" customHeight="1" thickBot="1">
      <c r="A57" s="315" t="s">
        <v>140</v>
      </c>
      <c r="B57" s="316">
        <v>5487640</v>
      </c>
      <c r="C57" s="317">
        <v>72659</v>
      </c>
      <c r="D57" s="318">
        <v>132.40482247377741</v>
      </c>
      <c r="E57" s="319">
        <v>51558</v>
      </c>
      <c r="F57" s="320">
        <v>93.952956097703208</v>
      </c>
      <c r="G57" s="321">
        <v>13632</v>
      </c>
      <c r="H57" s="320">
        <v>24.841279675780481</v>
      </c>
      <c r="I57" s="321">
        <v>7469</v>
      </c>
      <c r="J57" s="322">
        <v>13.610586700293752</v>
      </c>
      <c r="K57" s="323">
        <v>68870</v>
      </c>
      <c r="L57" s="324">
        <v>126.57291086083907</v>
      </c>
      <c r="M57" s="325">
        <v>41940</v>
      </c>
      <c r="N57" s="318">
        <v>77.079539443931907</v>
      </c>
      <c r="O57" s="325">
        <v>14463</v>
      </c>
      <c r="P57" s="318">
        <v>26.580862636566216</v>
      </c>
      <c r="Q57" s="325">
        <v>12467</v>
      </c>
      <c r="R57" s="318">
        <v>22.912508780340939</v>
      </c>
      <c r="S57" s="319">
        <v>24209</v>
      </c>
      <c r="T57" s="324">
        <v>44.492574401481825</v>
      </c>
      <c r="U57" s="326">
        <v>13372</v>
      </c>
      <c r="V57" s="320">
        <v>24.575765413549295</v>
      </c>
      <c r="W57" s="325">
        <v>4955</v>
      </c>
      <c r="X57" s="320">
        <v>9.1065597983949118</v>
      </c>
      <c r="Y57" s="327">
        <v>5882</v>
      </c>
      <c r="Z57" s="324">
        <v>10.810249189537613</v>
      </c>
      <c r="AA57" s="328">
        <v>541</v>
      </c>
      <c r="AB57" s="320">
        <v>0.99427827465825369</v>
      </c>
      <c r="AC57" s="321">
        <v>248</v>
      </c>
      <c r="AD57" s="329">
        <v>0.45578745307809049</v>
      </c>
      <c r="AE57" s="321">
        <v>5</v>
      </c>
      <c r="AF57" s="329">
        <v>9.1892631668969854E-3</v>
      </c>
      <c r="AG57" s="321">
        <v>288</v>
      </c>
      <c r="AH57" s="329">
        <v>0.52930155841326632</v>
      </c>
      <c r="AI57" s="316">
        <v>93620</v>
      </c>
      <c r="AJ57" s="322">
        <v>172.05976353697915</v>
      </c>
      <c r="AK57" s="327">
        <v>1454</v>
      </c>
      <c r="AL57" s="324">
        <v>2.6722377289336436</v>
      </c>
      <c r="AM57" s="326">
        <v>1681</v>
      </c>
      <c r="AN57" s="320">
        <v>3.0894302767107664</v>
      </c>
      <c r="AO57" s="316">
        <v>3135</v>
      </c>
      <c r="AP57" s="322">
        <v>5.7616680056444096</v>
      </c>
      <c r="AQ57" s="316">
        <v>8923</v>
      </c>
      <c r="AR57" s="322">
        <v>16.260177416885945</v>
      </c>
      <c r="AS57" s="326">
        <v>1259</v>
      </c>
      <c r="AT57" s="320">
        <v>2.2942467071455126</v>
      </c>
      <c r="AU57" s="316">
        <v>4444</v>
      </c>
      <c r="AV57" s="322">
        <v>8.0981988614413485</v>
      </c>
      <c r="AW57" s="315" t="s">
        <v>204</v>
      </c>
    </row>
    <row r="58" spans="1:49" ht="36.75" customHeight="1">
      <c r="A58" s="330" t="s">
        <v>177</v>
      </c>
      <c r="B58" s="331"/>
      <c r="C58" s="331"/>
      <c r="D58" s="331"/>
      <c r="E58" s="331"/>
      <c r="F58" s="331"/>
      <c r="G58" s="331"/>
      <c r="H58" s="331"/>
      <c r="I58" s="331"/>
      <c r="J58" s="331"/>
      <c r="K58" s="331"/>
      <c r="L58" s="331"/>
      <c r="M58" s="331"/>
      <c r="N58" s="331"/>
      <c r="O58" s="331"/>
      <c r="P58" s="331"/>
      <c r="Q58" s="331"/>
      <c r="R58" s="331"/>
      <c r="S58" s="331"/>
      <c r="T58" s="331"/>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C5:D8"/>
    <mergeCell ref="E7:F8"/>
    <mergeCell ref="G7:H8"/>
    <mergeCell ref="I7:J8"/>
    <mergeCell ref="M8:N8"/>
    <mergeCell ref="Q8:R8"/>
  </mergeCells>
  <phoneticPr fontId="4"/>
  <printOptions horizontalCentered="1"/>
  <pageMargins left="0" right="0" top="0.59055118110236227" bottom="0.47244094488188981" header="0" footer="0.39370078740157483"/>
  <pageSetup paperSize="9" scale="26" firstPageNumber="5" orientation="landscape" useFirstPageNumber="1"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58"/>
  <sheetViews>
    <sheetView showGridLines="0" zoomScale="75" zoomScaleNormal="75" zoomScaleSheetLayoutView="70" workbookViewId="0"/>
  </sheetViews>
  <sheetFormatPr defaultRowHeight="13.5"/>
  <cols>
    <col min="1" max="1" width="17.85546875" style="333" customWidth="1"/>
    <col min="2" max="2" width="16.7109375" style="332" customWidth="1"/>
    <col min="3" max="3" width="14.7109375" style="332" customWidth="1"/>
    <col min="4" max="4" width="8.7109375" style="332" customWidth="1"/>
    <col min="5" max="5" width="14.7109375" style="332" customWidth="1"/>
    <col min="6" max="6" width="8.7109375" style="332" customWidth="1"/>
    <col min="7" max="7" width="14.7109375" style="332" customWidth="1"/>
    <col min="8" max="8" width="8.7109375" style="332" customWidth="1"/>
    <col min="9" max="9" width="14.7109375" style="332" customWidth="1"/>
    <col min="10" max="10" width="8.7109375" style="332" customWidth="1"/>
    <col min="11" max="11" width="14.5703125" style="332" customWidth="1"/>
    <col min="12" max="12" width="8.7109375" style="332" customWidth="1"/>
    <col min="13" max="13" width="14.5703125" style="332" customWidth="1"/>
    <col min="14" max="14" width="8.7109375" style="332" customWidth="1"/>
    <col min="15" max="15" width="14.5703125" style="332" customWidth="1"/>
    <col min="16" max="16" width="8.7109375" style="332" customWidth="1"/>
    <col min="17" max="17" width="14.5703125" style="332" customWidth="1"/>
    <col min="18" max="18" width="8.7109375" style="332" customWidth="1"/>
    <col min="19" max="19" width="14.5703125" style="332" customWidth="1"/>
    <col min="20" max="20" width="8.7109375" style="332" customWidth="1"/>
    <col min="21" max="21" width="14.5703125" style="332" customWidth="1"/>
    <col min="22" max="22" width="8.7109375" style="332" customWidth="1"/>
    <col min="23" max="23" width="14.5703125" style="332" customWidth="1"/>
    <col min="24" max="24" width="8.7109375" style="332" customWidth="1"/>
    <col min="25" max="25" width="14.5703125" style="332" customWidth="1"/>
    <col min="26" max="26" width="8.7109375" style="332" customWidth="1"/>
    <col min="27" max="27" width="14.5703125" style="332" customWidth="1"/>
    <col min="28" max="28" width="8.7109375" style="332" customWidth="1"/>
    <col min="29" max="29" width="14.5703125" style="332" customWidth="1"/>
    <col min="30" max="30" width="8.7109375" style="332" customWidth="1"/>
    <col min="31" max="31" width="14.5703125" style="332" customWidth="1"/>
    <col min="32" max="32" width="8.7109375" style="332" customWidth="1"/>
    <col min="33" max="33" width="14.5703125" style="332" customWidth="1"/>
    <col min="34" max="34" width="8.7109375" style="332" customWidth="1"/>
    <col min="35" max="35" width="14.5703125" style="332" customWidth="1"/>
    <col min="36" max="36" width="8.7109375" style="332" customWidth="1"/>
    <col min="37" max="37" width="14.5703125" style="332" customWidth="1"/>
    <col min="38" max="38" width="8.7109375" style="332" customWidth="1"/>
    <col min="39" max="39" width="14.5703125" style="332" customWidth="1"/>
    <col min="40" max="40" width="8.7109375" style="332" customWidth="1"/>
    <col min="41" max="41" width="14.5703125" style="332" customWidth="1"/>
    <col min="42" max="42" width="8.7109375" style="332" customWidth="1"/>
    <col min="43" max="43" width="14.5703125" style="332" customWidth="1"/>
    <col min="44" max="44" width="8.7109375" style="332" customWidth="1"/>
    <col min="45" max="45" width="14.5703125" style="332" customWidth="1"/>
    <col min="46" max="46" width="8.7109375" style="332" customWidth="1"/>
    <col min="47" max="47" width="14.5703125" style="332" customWidth="1"/>
    <col min="48" max="48" width="8.7109375" style="332" customWidth="1"/>
    <col min="49" max="49" width="17.85546875" style="332" customWidth="1"/>
    <col min="50" max="16384" width="9.140625" style="332"/>
  </cols>
  <sheetData>
    <row r="1" spans="1:49" s="231" customFormat="1" ht="37.5">
      <c r="A1" s="228" t="s">
        <v>169</v>
      </c>
      <c r="B1" s="228"/>
      <c r="C1" s="228"/>
      <c r="D1" s="229"/>
      <c r="E1" s="229"/>
      <c r="F1" s="229"/>
      <c r="G1" s="229"/>
      <c r="H1" s="229"/>
      <c r="I1" s="229"/>
      <c r="J1" s="229"/>
      <c r="K1" s="228"/>
      <c r="L1" s="228"/>
      <c r="M1" s="228"/>
      <c r="N1" s="228"/>
      <c r="O1" s="228"/>
      <c r="P1" s="228"/>
      <c r="Q1" s="228"/>
      <c r="R1" s="228"/>
      <c r="S1" s="228"/>
      <c r="T1" s="229"/>
      <c r="U1" s="228"/>
      <c r="V1" s="229"/>
      <c r="W1" s="229"/>
      <c r="X1" s="229"/>
      <c r="Y1" s="228"/>
      <c r="Z1" s="229"/>
      <c r="AA1" s="228"/>
      <c r="AB1" s="229"/>
      <c r="AC1" s="229"/>
      <c r="AD1" s="229"/>
      <c r="AE1" s="229"/>
      <c r="AF1" s="229"/>
      <c r="AG1" s="229"/>
      <c r="AH1" s="229"/>
      <c r="AI1" s="228"/>
      <c r="AJ1" s="229"/>
      <c r="AK1" s="228"/>
      <c r="AL1" s="229"/>
      <c r="AM1" s="228"/>
      <c r="AN1" s="229"/>
      <c r="AO1" s="228"/>
      <c r="AP1" s="229"/>
      <c r="AQ1" s="228"/>
      <c r="AR1" s="229"/>
      <c r="AS1" s="228"/>
      <c r="AT1" s="229"/>
      <c r="AU1" s="228"/>
      <c r="AV1" s="229"/>
      <c r="AW1" s="230"/>
    </row>
    <row r="2" spans="1:49" s="232" customFormat="1" ht="25.5" customHeight="1">
      <c r="AW2" s="233"/>
    </row>
    <row r="3" spans="1:49" s="238" customFormat="1" ht="25.5" customHeight="1" thickBot="1">
      <c r="A3" s="234" t="s">
        <v>168</v>
      </c>
      <c r="B3" s="235"/>
      <c r="C3" s="235"/>
      <c r="D3" s="235"/>
      <c r="E3" s="235"/>
      <c r="F3" s="235"/>
      <c r="G3" s="235"/>
      <c r="H3" s="235"/>
      <c r="I3" s="235"/>
      <c r="J3" s="235"/>
      <c r="K3" s="236"/>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c r="AP3" s="237"/>
      <c r="AQ3" s="237"/>
      <c r="AR3" s="237"/>
      <c r="AS3" s="237"/>
      <c r="AT3" s="237"/>
      <c r="AU3" s="237"/>
      <c r="AV3" s="237"/>
      <c r="AW3" s="236" t="str">
        <f>'第20表（医科歯科計）'!$AE$4</f>
        <v>平成30年4月審査分～平成31年3月審査分</v>
      </c>
    </row>
    <row r="4" spans="1:49" s="247" customFormat="1" ht="36.75" customHeight="1" thickBot="1">
      <c r="A4" s="890" t="s">
        <v>73</v>
      </c>
      <c r="B4" s="239" t="s">
        <v>74</v>
      </c>
      <c r="C4" s="239"/>
      <c r="D4" s="240"/>
      <c r="E4" s="241"/>
      <c r="F4" s="241"/>
      <c r="G4" s="241"/>
      <c r="H4" s="241"/>
      <c r="I4" s="241"/>
      <c r="J4" s="240"/>
      <c r="K4" s="242" t="s">
        <v>75</v>
      </c>
      <c r="L4" s="241"/>
      <c r="M4" s="241"/>
      <c r="N4" s="241"/>
      <c r="O4" s="241"/>
      <c r="P4" s="241"/>
      <c r="Q4" s="241"/>
      <c r="R4" s="241"/>
      <c r="S4" s="243"/>
      <c r="T4" s="244"/>
      <c r="U4" s="242"/>
      <c r="V4" s="241"/>
      <c r="W4" s="241"/>
      <c r="X4" s="241"/>
      <c r="Y4" s="245"/>
      <c r="Z4" s="244"/>
      <c r="AA4" s="245"/>
      <c r="AB4" s="244"/>
      <c r="AC4" s="241"/>
      <c r="AD4" s="241"/>
      <c r="AE4" s="241"/>
      <c r="AF4" s="241"/>
      <c r="AG4" s="241"/>
      <c r="AH4" s="241"/>
      <c r="AI4" s="245"/>
      <c r="AJ4" s="240"/>
      <c r="AK4" s="245"/>
      <c r="AL4" s="244"/>
      <c r="AM4" s="242"/>
      <c r="AN4" s="241"/>
      <c r="AO4" s="245"/>
      <c r="AP4" s="241"/>
      <c r="AQ4" s="243"/>
      <c r="AR4" s="246"/>
      <c r="AS4" s="243"/>
      <c r="AT4" s="246"/>
      <c r="AU4" s="243"/>
      <c r="AV4" s="246"/>
      <c r="AW4" s="890" t="s">
        <v>73</v>
      </c>
    </row>
    <row r="5" spans="1:49" s="247" customFormat="1" ht="36.75" customHeight="1" thickBot="1">
      <c r="A5" s="891"/>
      <c r="B5" s="893" t="s">
        <v>76</v>
      </c>
      <c r="C5" s="904" t="s">
        <v>77</v>
      </c>
      <c r="D5" s="905"/>
      <c r="E5" s="248"/>
      <c r="F5" s="248"/>
      <c r="G5" s="248"/>
      <c r="H5" s="248"/>
      <c r="I5" s="248"/>
      <c r="J5" s="249"/>
      <c r="K5" s="242" t="s">
        <v>78</v>
      </c>
      <c r="L5" s="241"/>
      <c r="M5" s="241"/>
      <c r="N5" s="241"/>
      <c r="O5" s="241"/>
      <c r="P5" s="241"/>
      <c r="Q5" s="241"/>
      <c r="R5" s="241"/>
      <c r="S5" s="243"/>
      <c r="T5" s="244"/>
      <c r="U5" s="242"/>
      <c r="V5" s="241"/>
      <c r="W5" s="241"/>
      <c r="X5" s="241"/>
      <c r="Y5" s="245"/>
      <c r="Z5" s="244"/>
      <c r="AA5" s="245"/>
      <c r="AB5" s="244"/>
      <c r="AC5" s="241"/>
      <c r="AD5" s="241"/>
      <c r="AE5" s="241"/>
      <c r="AF5" s="241"/>
      <c r="AG5" s="241"/>
      <c r="AH5" s="241"/>
      <c r="AI5" s="245"/>
      <c r="AJ5" s="240"/>
      <c r="AK5" s="242"/>
      <c r="AL5" s="244"/>
      <c r="AM5" s="242"/>
      <c r="AN5" s="241"/>
      <c r="AO5" s="245"/>
      <c r="AP5" s="241"/>
      <c r="AQ5" s="243" t="s">
        <v>79</v>
      </c>
      <c r="AR5" s="246"/>
      <c r="AS5" s="243"/>
      <c r="AT5" s="246"/>
      <c r="AU5" s="243"/>
      <c r="AV5" s="246"/>
      <c r="AW5" s="891"/>
    </row>
    <row r="6" spans="1:49" s="247" customFormat="1" ht="36.75" customHeight="1" thickBot="1">
      <c r="A6" s="891"/>
      <c r="B6" s="894"/>
      <c r="C6" s="906"/>
      <c r="D6" s="907"/>
      <c r="E6" s="250"/>
      <c r="F6" s="250"/>
      <c r="G6" s="250"/>
      <c r="H6" s="250"/>
      <c r="I6" s="250"/>
      <c r="J6" s="251"/>
      <c r="K6" s="242" t="s">
        <v>80</v>
      </c>
      <c r="L6" s="241"/>
      <c r="M6" s="241"/>
      <c r="N6" s="241"/>
      <c r="O6" s="241"/>
      <c r="P6" s="241"/>
      <c r="Q6" s="241"/>
      <c r="R6" s="241"/>
      <c r="S6" s="243"/>
      <c r="T6" s="244"/>
      <c r="U6" s="242"/>
      <c r="V6" s="241"/>
      <c r="W6" s="241"/>
      <c r="X6" s="241"/>
      <c r="Y6" s="245"/>
      <c r="Z6" s="244"/>
      <c r="AA6" s="245"/>
      <c r="AB6" s="244"/>
      <c r="AC6" s="241"/>
      <c r="AD6" s="241"/>
      <c r="AE6" s="241"/>
      <c r="AF6" s="241"/>
      <c r="AG6" s="241"/>
      <c r="AH6" s="241"/>
      <c r="AI6" s="245"/>
      <c r="AJ6" s="240"/>
      <c r="AK6" s="243" t="s">
        <v>81</v>
      </c>
      <c r="AL6" s="244"/>
      <c r="AM6" s="242"/>
      <c r="AN6" s="241"/>
      <c r="AO6" s="245"/>
      <c r="AP6" s="241"/>
      <c r="AQ6" s="252"/>
      <c r="AR6" s="253"/>
      <c r="AS6" s="252"/>
      <c r="AT6" s="253"/>
      <c r="AU6" s="252"/>
      <c r="AV6" s="253"/>
      <c r="AW6" s="891"/>
    </row>
    <row r="7" spans="1:49" s="247" customFormat="1" ht="36.75" customHeight="1">
      <c r="A7" s="891"/>
      <c r="B7" s="894"/>
      <c r="C7" s="906"/>
      <c r="D7" s="907"/>
      <c r="E7" s="910" t="s">
        <v>82</v>
      </c>
      <c r="F7" s="910"/>
      <c r="G7" s="910" t="s">
        <v>83</v>
      </c>
      <c r="H7" s="910"/>
      <c r="I7" s="910" t="s">
        <v>84</v>
      </c>
      <c r="J7" s="912"/>
      <c r="K7" s="896" t="s">
        <v>85</v>
      </c>
      <c r="L7" s="897"/>
      <c r="M7" s="457"/>
      <c r="N7" s="457"/>
      <c r="O7" s="457"/>
      <c r="P7" s="457"/>
      <c r="Q7" s="457"/>
      <c r="R7" s="456"/>
      <c r="S7" s="900" t="s">
        <v>77</v>
      </c>
      <c r="T7" s="897"/>
      <c r="U7" s="254"/>
      <c r="V7" s="255"/>
      <c r="W7" s="255"/>
      <c r="X7" s="255"/>
      <c r="Y7" s="254"/>
      <c r="Z7" s="256"/>
      <c r="AA7" s="900" t="s">
        <v>86</v>
      </c>
      <c r="AB7" s="897"/>
      <c r="AC7" s="457"/>
      <c r="AD7" s="457"/>
      <c r="AE7" s="457"/>
      <c r="AF7" s="457"/>
      <c r="AG7" s="457"/>
      <c r="AH7" s="457"/>
      <c r="AI7" s="896" t="s">
        <v>87</v>
      </c>
      <c r="AJ7" s="919"/>
      <c r="AK7" s="896" t="s">
        <v>85</v>
      </c>
      <c r="AL7" s="918"/>
      <c r="AM7" s="900" t="s">
        <v>77</v>
      </c>
      <c r="AN7" s="897"/>
      <c r="AO7" s="896" t="s">
        <v>87</v>
      </c>
      <c r="AP7" s="919"/>
      <c r="AQ7" s="257" t="s">
        <v>88</v>
      </c>
      <c r="AR7" s="258"/>
      <c r="AS7" s="257" t="s">
        <v>89</v>
      </c>
      <c r="AT7" s="258"/>
      <c r="AU7" s="257" t="s">
        <v>90</v>
      </c>
      <c r="AV7" s="258"/>
      <c r="AW7" s="891"/>
    </row>
    <row r="8" spans="1:49" s="247" customFormat="1" ht="36.75" customHeight="1" thickBot="1">
      <c r="A8" s="892"/>
      <c r="B8" s="895"/>
      <c r="C8" s="908"/>
      <c r="D8" s="909"/>
      <c r="E8" s="911"/>
      <c r="F8" s="911"/>
      <c r="G8" s="911"/>
      <c r="H8" s="911"/>
      <c r="I8" s="911"/>
      <c r="J8" s="913"/>
      <c r="K8" s="898"/>
      <c r="L8" s="899"/>
      <c r="M8" s="903" t="s">
        <v>91</v>
      </c>
      <c r="N8" s="903"/>
      <c r="O8" s="903" t="s">
        <v>83</v>
      </c>
      <c r="P8" s="903"/>
      <c r="Q8" s="903" t="s">
        <v>84</v>
      </c>
      <c r="R8" s="903"/>
      <c r="S8" s="901"/>
      <c r="T8" s="899"/>
      <c r="U8" s="914" t="s">
        <v>82</v>
      </c>
      <c r="V8" s="915"/>
      <c r="W8" s="916" t="s">
        <v>83</v>
      </c>
      <c r="X8" s="917"/>
      <c r="Y8" s="259" t="s">
        <v>84</v>
      </c>
      <c r="Z8" s="260"/>
      <c r="AA8" s="901"/>
      <c r="AB8" s="902"/>
      <c r="AC8" s="903" t="s">
        <v>91</v>
      </c>
      <c r="AD8" s="903"/>
      <c r="AE8" s="903" t="s">
        <v>83</v>
      </c>
      <c r="AF8" s="903"/>
      <c r="AG8" s="903" t="s">
        <v>84</v>
      </c>
      <c r="AH8" s="903"/>
      <c r="AI8" s="898"/>
      <c r="AJ8" s="920"/>
      <c r="AK8" s="898"/>
      <c r="AL8" s="899"/>
      <c r="AM8" s="901"/>
      <c r="AN8" s="902"/>
      <c r="AO8" s="898"/>
      <c r="AP8" s="920"/>
      <c r="AQ8" s="454"/>
      <c r="AR8" s="455"/>
      <c r="AS8" s="454"/>
      <c r="AT8" s="455"/>
      <c r="AU8" s="454"/>
      <c r="AV8" s="455"/>
      <c r="AW8" s="892"/>
    </row>
    <row r="9" spans="1:49" s="247" customFormat="1" ht="12" customHeight="1">
      <c r="A9" s="458"/>
      <c r="B9" s="261" t="s">
        <v>92</v>
      </c>
      <c r="C9" s="261" t="s">
        <v>92</v>
      </c>
      <c r="D9" s="262" t="s">
        <v>92</v>
      </c>
      <c r="E9" s="263" t="s">
        <v>92</v>
      </c>
      <c r="F9" s="264" t="s">
        <v>92</v>
      </c>
      <c r="G9" s="264" t="s">
        <v>92</v>
      </c>
      <c r="H9" s="264" t="s">
        <v>92</v>
      </c>
      <c r="I9" s="264" t="s">
        <v>92</v>
      </c>
      <c r="J9" s="265" t="s">
        <v>92</v>
      </c>
      <c r="K9" s="266" t="s">
        <v>92</v>
      </c>
      <c r="L9" s="262" t="s">
        <v>92</v>
      </c>
      <c r="M9" s="263" t="s">
        <v>92</v>
      </c>
      <c r="N9" s="263" t="s">
        <v>92</v>
      </c>
      <c r="O9" s="263" t="s">
        <v>92</v>
      </c>
      <c r="P9" s="263" t="s">
        <v>92</v>
      </c>
      <c r="Q9" s="263" t="s">
        <v>92</v>
      </c>
      <c r="R9" s="263" t="s">
        <v>92</v>
      </c>
      <c r="S9" s="263" t="s">
        <v>92</v>
      </c>
      <c r="T9" s="262" t="s">
        <v>92</v>
      </c>
      <c r="U9" s="266" t="s">
        <v>92</v>
      </c>
      <c r="V9" s="264" t="s">
        <v>92</v>
      </c>
      <c r="W9" s="264" t="s">
        <v>92</v>
      </c>
      <c r="X9" s="264" t="s">
        <v>92</v>
      </c>
      <c r="Y9" s="264" t="s">
        <v>92</v>
      </c>
      <c r="Z9" s="262" t="s">
        <v>92</v>
      </c>
      <c r="AA9" s="264" t="s">
        <v>92</v>
      </c>
      <c r="AB9" s="264" t="s">
        <v>92</v>
      </c>
      <c r="AC9" s="262" t="s">
        <v>92</v>
      </c>
      <c r="AD9" s="266" t="s">
        <v>92</v>
      </c>
      <c r="AE9" s="262" t="s">
        <v>92</v>
      </c>
      <c r="AF9" s="266" t="s">
        <v>92</v>
      </c>
      <c r="AG9" s="262" t="s">
        <v>92</v>
      </c>
      <c r="AH9" s="266" t="s">
        <v>92</v>
      </c>
      <c r="AI9" s="261" t="s">
        <v>92</v>
      </c>
      <c r="AJ9" s="265" t="s">
        <v>92</v>
      </c>
      <c r="AK9" s="264" t="s">
        <v>92</v>
      </c>
      <c r="AL9" s="262" t="s">
        <v>92</v>
      </c>
      <c r="AM9" s="266" t="s">
        <v>92</v>
      </c>
      <c r="AN9" s="264" t="s">
        <v>92</v>
      </c>
      <c r="AO9" s="261" t="s">
        <v>92</v>
      </c>
      <c r="AP9" s="265" t="s">
        <v>92</v>
      </c>
      <c r="AQ9" s="261" t="s">
        <v>92</v>
      </c>
      <c r="AR9" s="265" t="s">
        <v>92</v>
      </c>
      <c r="AS9" s="264" t="s">
        <v>92</v>
      </c>
      <c r="AT9" s="264" t="s">
        <v>92</v>
      </c>
      <c r="AU9" s="261" t="s">
        <v>92</v>
      </c>
      <c r="AV9" s="265" t="s">
        <v>92</v>
      </c>
      <c r="AW9" s="458"/>
    </row>
    <row r="10" spans="1:49" s="282" customFormat="1" ht="36.75" customHeight="1" thickBot="1">
      <c r="A10" s="267" t="s">
        <v>93</v>
      </c>
      <c r="B10" s="268">
        <v>145411513</v>
      </c>
      <c r="C10" s="269">
        <v>577219</v>
      </c>
      <c r="D10" s="270">
        <v>39.695550104069135</v>
      </c>
      <c r="E10" s="271">
        <v>440504</v>
      </c>
      <c r="F10" s="272">
        <v>30.293612308400917</v>
      </c>
      <c r="G10" s="273">
        <v>12125</v>
      </c>
      <c r="H10" s="272">
        <v>0.83384044013076186</v>
      </c>
      <c r="I10" s="273">
        <v>124590</v>
      </c>
      <c r="J10" s="274">
        <v>8.5680973555374536</v>
      </c>
      <c r="K10" s="275">
        <v>307057</v>
      </c>
      <c r="L10" s="276">
        <v>21.511398608426969</v>
      </c>
      <c r="M10" s="277">
        <v>166383</v>
      </c>
      <c r="N10" s="270">
        <v>11.656243090585475</v>
      </c>
      <c r="O10" s="277">
        <v>5707</v>
      </c>
      <c r="P10" s="270">
        <v>0.39981355858453871</v>
      </c>
      <c r="Q10" s="277">
        <v>134967</v>
      </c>
      <c r="R10" s="270">
        <v>9.4553419592569536</v>
      </c>
      <c r="S10" s="271">
        <v>175877</v>
      </c>
      <c r="T10" s="276">
        <v>12.321361353280693</v>
      </c>
      <c r="U10" s="278">
        <v>64255</v>
      </c>
      <c r="V10" s="272">
        <v>4.5014929396967824</v>
      </c>
      <c r="W10" s="277">
        <v>6331</v>
      </c>
      <c r="X10" s="272">
        <v>0.44352893628854295</v>
      </c>
      <c r="Y10" s="279">
        <v>105291</v>
      </c>
      <c r="Z10" s="276">
        <v>7.3763394772953683</v>
      </c>
      <c r="AA10" s="280">
        <v>3989</v>
      </c>
      <c r="AB10" s="272">
        <v>0.27945615650845018</v>
      </c>
      <c r="AC10" s="273">
        <v>2567</v>
      </c>
      <c r="AD10" s="281">
        <v>0.1798355361637482</v>
      </c>
      <c r="AE10" s="273">
        <v>12</v>
      </c>
      <c r="AF10" s="281">
        <v>8.4068034046161984E-4</v>
      </c>
      <c r="AG10" s="273">
        <v>1410</v>
      </c>
      <c r="AH10" s="281">
        <v>9.8779940004240341E-2</v>
      </c>
      <c r="AI10" s="268">
        <v>486923</v>
      </c>
      <c r="AJ10" s="274">
        <v>34.112216118216111</v>
      </c>
      <c r="AK10" s="279">
        <v>1854</v>
      </c>
      <c r="AL10" s="276">
        <v>0.12988511260132027</v>
      </c>
      <c r="AM10" s="278">
        <v>2122</v>
      </c>
      <c r="AN10" s="272">
        <v>0.14866030687162979</v>
      </c>
      <c r="AO10" s="268">
        <v>3976</v>
      </c>
      <c r="AP10" s="274">
        <v>0.27854541947295003</v>
      </c>
      <c r="AQ10" s="268">
        <v>385244</v>
      </c>
      <c r="AR10" s="274">
        <v>26.493363011771976</v>
      </c>
      <c r="AS10" s="278">
        <v>46519</v>
      </c>
      <c r="AT10" s="272">
        <v>3.199127705933436</v>
      </c>
      <c r="AU10" s="268">
        <v>92019</v>
      </c>
      <c r="AV10" s="274">
        <v>6.3281784297230992</v>
      </c>
      <c r="AW10" s="459" t="s">
        <v>201</v>
      </c>
    </row>
    <row r="11" spans="1:49" s="299" customFormat="1" ht="36.75" customHeight="1">
      <c r="A11" s="283" t="s">
        <v>94</v>
      </c>
      <c r="B11" s="284">
        <v>5008635</v>
      </c>
      <c r="C11" s="285">
        <v>22319</v>
      </c>
      <c r="D11" s="286">
        <v>44.561043078603255</v>
      </c>
      <c r="E11" s="287">
        <v>18106</v>
      </c>
      <c r="F11" s="288">
        <v>36.149569693139945</v>
      </c>
      <c r="G11" s="289">
        <v>406</v>
      </c>
      <c r="H11" s="288">
        <v>0.81060009363828667</v>
      </c>
      <c r="I11" s="289">
        <v>3807</v>
      </c>
      <c r="J11" s="290">
        <v>7.6008732918250175</v>
      </c>
      <c r="K11" s="291">
        <v>12028</v>
      </c>
      <c r="L11" s="292">
        <v>25.186545091307494</v>
      </c>
      <c r="M11" s="293">
        <v>7483</v>
      </c>
      <c r="N11" s="286">
        <v>15.669347931348018</v>
      </c>
      <c r="O11" s="293">
        <v>164</v>
      </c>
      <c r="P11" s="286">
        <v>0.3434148150128391</v>
      </c>
      <c r="Q11" s="293">
        <v>4381</v>
      </c>
      <c r="R11" s="286">
        <v>9.173782344946634</v>
      </c>
      <c r="S11" s="287">
        <v>13631</v>
      </c>
      <c r="T11" s="292">
        <v>28.543215508780545</v>
      </c>
      <c r="U11" s="294">
        <v>4381</v>
      </c>
      <c r="V11" s="288">
        <v>9.173782344946634</v>
      </c>
      <c r="W11" s="293">
        <v>684</v>
      </c>
      <c r="X11" s="295">
        <v>1.4322910577364751</v>
      </c>
      <c r="Y11" s="296">
        <v>8566</v>
      </c>
      <c r="Z11" s="292">
        <v>17.937142106097436</v>
      </c>
      <c r="AA11" s="297">
        <v>109</v>
      </c>
      <c r="AB11" s="288">
        <v>0.22824521241706991</v>
      </c>
      <c r="AC11" s="289">
        <v>94</v>
      </c>
      <c r="AD11" s="298">
        <v>0.19683532080004193</v>
      </c>
      <c r="AE11" s="289">
        <v>0</v>
      </c>
      <c r="AF11" s="298">
        <v>0</v>
      </c>
      <c r="AG11" s="289">
        <v>15</v>
      </c>
      <c r="AH11" s="298">
        <v>3.1409891617027966E-2</v>
      </c>
      <c r="AI11" s="284">
        <v>25768</v>
      </c>
      <c r="AJ11" s="290">
        <v>53.958005812505107</v>
      </c>
      <c r="AK11" s="296">
        <v>88</v>
      </c>
      <c r="AL11" s="292">
        <v>0.18427136415323073</v>
      </c>
      <c r="AM11" s="294">
        <v>73</v>
      </c>
      <c r="AN11" s="288">
        <v>0.15286147253620277</v>
      </c>
      <c r="AO11" s="284">
        <v>161</v>
      </c>
      <c r="AP11" s="290">
        <v>0.3371328366894335</v>
      </c>
      <c r="AQ11" s="284">
        <v>16365</v>
      </c>
      <c r="AR11" s="290">
        <v>32.673572739878232</v>
      </c>
      <c r="AS11" s="294">
        <v>1513</v>
      </c>
      <c r="AT11" s="288">
        <v>3.0207831075732212</v>
      </c>
      <c r="AU11" s="284">
        <v>3943</v>
      </c>
      <c r="AV11" s="290">
        <v>7.8724043576742968</v>
      </c>
      <c r="AW11" s="283" t="s">
        <v>202</v>
      </c>
    </row>
    <row r="12" spans="1:49" s="299" customFormat="1" ht="36.75" customHeight="1">
      <c r="A12" s="300" t="s">
        <v>95</v>
      </c>
      <c r="B12" s="301">
        <v>1129108</v>
      </c>
      <c r="C12" s="302">
        <v>4509</v>
      </c>
      <c r="D12" s="303">
        <v>39.93417812999288</v>
      </c>
      <c r="E12" s="304">
        <v>4098</v>
      </c>
      <c r="F12" s="305">
        <v>36.294136610492529</v>
      </c>
      <c r="G12" s="306">
        <v>45</v>
      </c>
      <c r="H12" s="305">
        <v>0.39854469191609659</v>
      </c>
      <c r="I12" s="306">
        <v>366</v>
      </c>
      <c r="J12" s="307">
        <v>3.2414968275842524</v>
      </c>
      <c r="K12" s="308">
        <v>4087</v>
      </c>
      <c r="L12" s="309">
        <v>36.907655606812121</v>
      </c>
      <c r="M12" s="310">
        <v>2250</v>
      </c>
      <c r="N12" s="303">
        <v>20.318626159854972</v>
      </c>
      <c r="O12" s="310">
        <v>73</v>
      </c>
      <c r="P12" s="303">
        <v>0.65922653763085015</v>
      </c>
      <c r="Q12" s="310">
        <v>1764</v>
      </c>
      <c r="R12" s="303">
        <v>15.929802909326297</v>
      </c>
      <c r="S12" s="304">
        <v>3154</v>
      </c>
      <c r="T12" s="309">
        <v>28.482198625858924</v>
      </c>
      <c r="U12" s="311">
        <v>1279</v>
      </c>
      <c r="V12" s="305">
        <v>11.550010159313116</v>
      </c>
      <c r="W12" s="310">
        <v>19</v>
      </c>
      <c r="X12" s="305">
        <v>0.17157950979433087</v>
      </c>
      <c r="Y12" s="312">
        <v>1856</v>
      </c>
      <c r="Z12" s="309">
        <v>16.760608956751479</v>
      </c>
      <c r="AA12" s="313">
        <v>37</v>
      </c>
      <c r="AB12" s="305">
        <v>0.33412851907317059</v>
      </c>
      <c r="AC12" s="306">
        <v>4</v>
      </c>
      <c r="AD12" s="314">
        <v>3.6122002061964392E-2</v>
      </c>
      <c r="AE12" s="306">
        <v>0</v>
      </c>
      <c r="AF12" s="314">
        <v>0</v>
      </c>
      <c r="AG12" s="306">
        <v>33</v>
      </c>
      <c r="AH12" s="314">
        <v>0.29800651701120628</v>
      </c>
      <c r="AI12" s="301">
        <v>7278</v>
      </c>
      <c r="AJ12" s="307">
        <v>65.723982751744217</v>
      </c>
      <c r="AK12" s="312">
        <v>16</v>
      </c>
      <c r="AL12" s="309">
        <v>0.14448800824785757</v>
      </c>
      <c r="AM12" s="311">
        <v>18</v>
      </c>
      <c r="AN12" s="305">
        <v>0.16254900927883975</v>
      </c>
      <c r="AO12" s="301">
        <v>34</v>
      </c>
      <c r="AP12" s="307">
        <v>0.30703701752669732</v>
      </c>
      <c r="AQ12" s="301">
        <v>2323</v>
      </c>
      <c r="AR12" s="307">
        <v>20.573762651579834</v>
      </c>
      <c r="AS12" s="311">
        <v>386</v>
      </c>
      <c r="AT12" s="305">
        <v>3.4186278017691842</v>
      </c>
      <c r="AU12" s="301">
        <v>926</v>
      </c>
      <c r="AV12" s="307">
        <v>8.2011641047623431</v>
      </c>
      <c r="AW12" s="300" t="s">
        <v>203</v>
      </c>
    </row>
    <row r="13" spans="1:49" s="299" customFormat="1" ht="36.75" customHeight="1">
      <c r="A13" s="300" t="s">
        <v>96</v>
      </c>
      <c r="B13" s="301">
        <v>1082920</v>
      </c>
      <c r="C13" s="302">
        <v>2421</v>
      </c>
      <c r="D13" s="303">
        <v>22.356222066265286</v>
      </c>
      <c r="E13" s="304">
        <v>2000</v>
      </c>
      <c r="F13" s="305">
        <v>18.468584937022126</v>
      </c>
      <c r="G13" s="306">
        <v>7</v>
      </c>
      <c r="H13" s="305">
        <v>6.4640047279577437E-2</v>
      </c>
      <c r="I13" s="306">
        <v>414</v>
      </c>
      <c r="J13" s="307">
        <v>3.8229970819635799</v>
      </c>
      <c r="K13" s="308">
        <v>4235</v>
      </c>
      <c r="L13" s="309">
        <v>39.198795743884041</v>
      </c>
      <c r="M13" s="310">
        <v>1839</v>
      </c>
      <c r="N13" s="303">
        <v>17.021625825974677</v>
      </c>
      <c r="O13" s="310">
        <v>68</v>
      </c>
      <c r="P13" s="303">
        <v>0.62940215125953136</v>
      </c>
      <c r="Q13" s="310">
        <v>2328</v>
      </c>
      <c r="R13" s="303">
        <v>21.547767766649837</v>
      </c>
      <c r="S13" s="304">
        <v>1442</v>
      </c>
      <c r="T13" s="309">
        <v>13.347027972297708</v>
      </c>
      <c r="U13" s="311">
        <v>659</v>
      </c>
      <c r="V13" s="305">
        <v>6.0996473188239868</v>
      </c>
      <c r="W13" s="310">
        <v>17</v>
      </c>
      <c r="X13" s="305">
        <v>0.15735053781488284</v>
      </c>
      <c r="Y13" s="312">
        <v>766</v>
      </c>
      <c r="Z13" s="309">
        <v>7.0900301156588386</v>
      </c>
      <c r="AA13" s="313">
        <v>10</v>
      </c>
      <c r="AB13" s="305">
        <v>9.2559139891107547E-2</v>
      </c>
      <c r="AC13" s="306">
        <v>9</v>
      </c>
      <c r="AD13" s="314">
        <v>8.3303225901996777E-2</v>
      </c>
      <c r="AE13" s="306">
        <v>0</v>
      </c>
      <c r="AF13" s="314">
        <v>0</v>
      </c>
      <c r="AG13" s="306">
        <v>1</v>
      </c>
      <c r="AH13" s="314">
        <v>9.2559139891107544E-3</v>
      </c>
      <c r="AI13" s="301">
        <v>5687</v>
      </c>
      <c r="AJ13" s="307">
        <v>52.638382856072859</v>
      </c>
      <c r="AK13" s="312">
        <v>4</v>
      </c>
      <c r="AL13" s="309">
        <v>3.7023655956443018E-2</v>
      </c>
      <c r="AM13" s="311">
        <v>4</v>
      </c>
      <c r="AN13" s="305">
        <v>3.7023655956443018E-2</v>
      </c>
      <c r="AO13" s="301">
        <v>8</v>
      </c>
      <c r="AP13" s="307">
        <v>7.4047311912886035E-2</v>
      </c>
      <c r="AQ13" s="301">
        <v>2685</v>
      </c>
      <c r="AR13" s="307">
        <v>24.794075277952203</v>
      </c>
      <c r="AS13" s="311">
        <v>237</v>
      </c>
      <c r="AT13" s="305">
        <v>2.1885273150371218</v>
      </c>
      <c r="AU13" s="301">
        <v>514</v>
      </c>
      <c r="AV13" s="307">
        <v>4.7464263288146862</v>
      </c>
      <c r="AW13" s="300" t="s">
        <v>96</v>
      </c>
    </row>
    <row r="14" spans="1:49" s="299" customFormat="1" ht="36.75" customHeight="1">
      <c r="A14" s="300" t="s">
        <v>97</v>
      </c>
      <c r="B14" s="301">
        <v>2403752</v>
      </c>
      <c r="C14" s="302">
        <v>5461</v>
      </c>
      <c r="D14" s="303">
        <v>22.718649844077092</v>
      </c>
      <c r="E14" s="304">
        <v>4079</v>
      </c>
      <c r="F14" s="305">
        <v>16.969304653724677</v>
      </c>
      <c r="G14" s="306">
        <v>20</v>
      </c>
      <c r="H14" s="305">
        <v>8.3203258905244798E-2</v>
      </c>
      <c r="I14" s="306">
        <v>1362</v>
      </c>
      <c r="J14" s="307">
        <v>5.6661419314471715</v>
      </c>
      <c r="K14" s="308">
        <v>9025</v>
      </c>
      <c r="L14" s="309">
        <v>37.908731735552045</v>
      </c>
      <c r="M14" s="310">
        <v>5307</v>
      </c>
      <c r="N14" s="303">
        <v>22.291594384551217</v>
      </c>
      <c r="O14" s="310">
        <v>315</v>
      </c>
      <c r="P14" s="303">
        <v>1.3231302489417058</v>
      </c>
      <c r="Q14" s="310">
        <v>3403</v>
      </c>
      <c r="R14" s="303">
        <v>14.294007102059126</v>
      </c>
      <c r="S14" s="304">
        <v>3970</v>
      </c>
      <c r="T14" s="309">
        <v>16.675641550154197</v>
      </c>
      <c r="U14" s="311">
        <v>1717</v>
      </c>
      <c r="V14" s="305">
        <v>7.2121099601044731</v>
      </c>
      <c r="W14" s="310">
        <v>120</v>
      </c>
      <c r="X14" s="305">
        <v>0.5040496186444593</v>
      </c>
      <c r="Y14" s="312">
        <v>2133</v>
      </c>
      <c r="Z14" s="309">
        <v>8.959481971405264</v>
      </c>
      <c r="AA14" s="313">
        <v>102</v>
      </c>
      <c r="AB14" s="305">
        <v>0.42844217584779043</v>
      </c>
      <c r="AC14" s="306">
        <v>69</v>
      </c>
      <c r="AD14" s="314">
        <v>0.28982853072056414</v>
      </c>
      <c r="AE14" s="306">
        <v>0</v>
      </c>
      <c r="AF14" s="314">
        <v>0</v>
      </c>
      <c r="AG14" s="306">
        <v>33</v>
      </c>
      <c r="AH14" s="314">
        <v>0.13861364512722632</v>
      </c>
      <c r="AI14" s="301">
        <v>13097</v>
      </c>
      <c r="AJ14" s="307">
        <v>55.012815461554034</v>
      </c>
      <c r="AK14" s="312">
        <v>13</v>
      </c>
      <c r="AL14" s="309">
        <v>5.4605375353149771E-2</v>
      </c>
      <c r="AM14" s="311">
        <v>32</v>
      </c>
      <c r="AN14" s="305">
        <v>0.13441323163852251</v>
      </c>
      <c r="AO14" s="301">
        <v>45</v>
      </c>
      <c r="AP14" s="307">
        <v>0.18901860699167225</v>
      </c>
      <c r="AQ14" s="301">
        <v>6330</v>
      </c>
      <c r="AR14" s="307">
        <v>26.333831443509979</v>
      </c>
      <c r="AS14" s="311">
        <v>888</v>
      </c>
      <c r="AT14" s="305">
        <v>3.6942246953928688</v>
      </c>
      <c r="AU14" s="301">
        <v>2116</v>
      </c>
      <c r="AV14" s="307">
        <v>8.8029047921748997</v>
      </c>
      <c r="AW14" s="300" t="s">
        <v>97</v>
      </c>
    </row>
    <row r="15" spans="1:49" s="299" customFormat="1" ht="36.75" customHeight="1">
      <c r="A15" s="300" t="s">
        <v>98</v>
      </c>
      <c r="B15" s="301">
        <v>1003226</v>
      </c>
      <c r="C15" s="302">
        <v>3304</v>
      </c>
      <c r="D15" s="303">
        <v>32.93375570409858</v>
      </c>
      <c r="E15" s="304">
        <v>2662</v>
      </c>
      <c r="F15" s="305">
        <v>26.534400025517677</v>
      </c>
      <c r="G15" s="306">
        <v>69</v>
      </c>
      <c r="H15" s="305">
        <v>0.68778121779140489</v>
      </c>
      <c r="I15" s="306">
        <v>573</v>
      </c>
      <c r="J15" s="307">
        <v>5.7115744607894925</v>
      </c>
      <c r="K15" s="308">
        <v>2743</v>
      </c>
      <c r="L15" s="309">
        <v>27.538520128319004</v>
      </c>
      <c r="M15" s="310">
        <v>1324</v>
      </c>
      <c r="N15" s="303">
        <v>13.292380842105127</v>
      </c>
      <c r="O15" s="310">
        <v>25</v>
      </c>
      <c r="P15" s="303">
        <v>0.25098906423914513</v>
      </c>
      <c r="Q15" s="310">
        <v>1394</v>
      </c>
      <c r="R15" s="303">
        <v>13.995150221974733</v>
      </c>
      <c r="S15" s="304">
        <v>1869</v>
      </c>
      <c r="T15" s="309">
        <v>18.763942442518491</v>
      </c>
      <c r="U15" s="311">
        <v>465</v>
      </c>
      <c r="V15" s="305">
        <v>4.6683965948480992</v>
      </c>
      <c r="W15" s="310">
        <v>37</v>
      </c>
      <c r="X15" s="305">
        <v>0.37146381507393478</v>
      </c>
      <c r="Y15" s="312">
        <v>1367</v>
      </c>
      <c r="Z15" s="309">
        <v>13.724082032596455</v>
      </c>
      <c r="AA15" s="313">
        <v>3</v>
      </c>
      <c r="AB15" s="305">
        <v>3.0118687708697418E-2</v>
      </c>
      <c r="AC15" s="306">
        <v>2</v>
      </c>
      <c r="AD15" s="314">
        <v>2.0079125139131612E-2</v>
      </c>
      <c r="AE15" s="306">
        <v>0</v>
      </c>
      <c r="AF15" s="314">
        <v>0</v>
      </c>
      <c r="AG15" s="306">
        <v>1</v>
      </c>
      <c r="AH15" s="314">
        <v>1.0039562569565806E-2</v>
      </c>
      <c r="AI15" s="301">
        <v>4615</v>
      </c>
      <c r="AJ15" s="307">
        <v>46.332581258546199</v>
      </c>
      <c r="AK15" s="312">
        <v>7</v>
      </c>
      <c r="AL15" s="309">
        <v>7.0276937986960636E-2</v>
      </c>
      <c r="AM15" s="311">
        <v>18</v>
      </c>
      <c r="AN15" s="305">
        <v>0.1807121262521845</v>
      </c>
      <c r="AO15" s="301">
        <v>25</v>
      </c>
      <c r="AP15" s="307">
        <v>0.25098906423914513</v>
      </c>
      <c r="AQ15" s="301">
        <v>1987</v>
      </c>
      <c r="AR15" s="307">
        <v>19.806105503645242</v>
      </c>
      <c r="AS15" s="311">
        <v>424</v>
      </c>
      <c r="AT15" s="305">
        <v>4.2263657441095024</v>
      </c>
      <c r="AU15" s="301">
        <v>720</v>
      </c>
      <c r="AV15" s="307">
        <v>7.1768474899972681</v>
      </c>
      <c r="AW15" s="300" t="s">
        <v>98</v>
      </c>
    </row>
    <row r="16" spans="1:49" s="299" customFormat="1" ht="36.75" customHeight="1">
      <c r="A16" s="300" t="s">
        <v>99</v>
      </c>
      <c r="B16" s="301">
        <v>1107303</v>
      </c>
      <c r="C16" s="302">
        <v>7035</v>
      </c>
      <c r="D16" s="303">
        <v>63.532745779610458</v>
      </c>
      <c r="E16" s="304">
        <v>4761</v>
      </c>
      <c r="F16" s="305">
        <v>42.996361429527418</v>
      </c>
      <c r="G16" s="306">
        <v>58</v>
      </c>
      <c r="H16" s="305">
        <v>0.52379520330027096</v>
      </c>
      <c r="I16" s="306">
        <v>2216</v>
      </c>
      <c r="J16" s="307">
        <v>20.012589146782769</v>
      </c>
      <c r="K16" s="308">
        <v>1366</v>
      </c>
      <c r="L16" s="309">
        <v>12.418234501600955</v>
      </c>
      <c r="M16" s="310">
        <v>761</v>
      </c>
      <c r="N16" s="303">
        <v>6.9182111681686136</v>
      </c>
      <c r="O16" s="310">
        <v>14</v>
      </c>
      <c r="P16" s="303">
        <v>0.12727326721992191</v>
      </c>
      <c r="Q16" s="310">
        <v>591</v>
      </c>
      <c r="R16" s="303">
        <v>5.3727500662124186</v>
      </c>
      <c r="S16" s="304">
        <v>1805</v>
      </c>
      <c r="T16" s="309">
        <v>16.40916052371136</v>
      </c>
      <c r="U16" s="311">
        <v>696</v>
      </c>
      <c r="V16" s="305">
        <v>6.3272995703618333</v>
      </c>
      <c r="W16" s="310">
        <v>16</v>
      </c>
      <c r="X16" s="305">
        <v>0.14545516253705362</v>
      </c>
      <c r="Y16" s="312">
        <v>1093</v>
      </c>
      <c r="Z16" s="309">
        <v>9.9364057908124757</v>
      </c>
      <c r="AA16" s="313">
        <v>3</v>
      </c>
      <c r="AB16" s="305">
        <v>2.7272842975697556E-2</v>
      </c>
      <c r="AC16" s="306">
        <v>3</v>
      </c>
      <c r="AD16" s="314">
        <v>2.7272842975697556E-2</v>
      </c>
      <c r="AE16" s="306">
        <v>0</v>
      </c>
      <c r="AF16" s="314">
        <v>0</v>
      </c>
      <c r="AG16" s="306">
        <v>0</v>
      </c>
      <c r="AH16" s="314">
        <v>0</v>
      </c>
      <c r="AI16" s="301">
        <v>3174</v>
      </c>
      <c r="AJ16" s="307">
        <v>28.854667868288015</v>
      </c>
      <c r="AK16" s="312">
        <v>12</v>
      </c>
      <c r="AL16" s="309">
        <v>0.10909137190279022</v>
      </c>
      <c r="AM16" s="311">
        <v>13</v>
      </c>
      <c r="AN16" s="305">
        <v>0.11818231956135607</v>
      </c>
      <c r="AO16" s="301">
        <v>25</v>
      </c>
      <c r="AP16" s="307">
        <v>0.2272736914641463</v>
      </c>
      <c r="AQ16" s="301">
        <v>2959</v>
      </c>
      <c r="AR16" s="307">
        <v>26.722586320094862</v>
      </c>
      <c r="AS16" s="311">
        <v>322</v>
      </c>
      <c r="AT16" s="305">
        <v>2.9079664734946085</v>
      </c>
      <c r="AU16" s="301">
        <v>720</v>
      </c>
      <c r="AV16" s="307">
        <v>6.5022852823481916</v>
      </c>
      <c r="AW16" s="300" t="s">
        <v>99</v>
      </c>
    </row>
    <row r="17" spans="1:49" s="299" customFormat="1" ht="36.75" customHeight="1">
      <c r="A17" s="300" t="s">
        <v>100</v>
      </c>
      <c r="B17" s="301">
        <v>1848368</v>
      </c>
      <c r="C17" s="302">
        <v>10085</v>
      </c>
      <c r="D17" s="303">
        <v>54.561645732884358</v>
      </c>
      <c r="E17" s="304">
        <v>7267</v>
      </c>
      <c r="F17" s="305">
        <v>39.315763960423467</v>
      </c>
      <c r="G17" s="306">
        <v>147</v>
      </c>
      <c r="H17" s="305">
        <v>0.79529617478770454</v>
      </c>
      <c r="I17" s="306">
        <v>2671</v>
      </c>
      <c r="J17" s="307">
        <v>14.450585597673189</v>
      </c>
      <c r="K17" s="308">
        <v>2752</v>
      </c>
      <c r="L17" s="309">
        <v>15.068965706056607</v>
      </c>
      <c r="M17" s="310">
        <v>1604</v>
      </c>
      <c r="N17" s="303">
        <v>8.7829291397219471</v>
      </c>
      <c r="O17" s="310">
        <v>80</v>
      </c>
      <c r="P17" s="303">
        <v>0.4380513286644363</v>
      </c>
      <c r="Q17" s="310">
        <v>1068</v>
      </c>
      <c r="R17" s="303">
        <v>5.8479852376702235</v>
      </c>
      <c r="S17" s="304">
        <v>3515</v>
      </c>
      <c r="T17" s="309">
        <v>19.246880253193666</v>
      </c>
      <c r="U17" s="311">
        <v>1647</v>
      </c>
      <c r="V17" s="305">
        <v>9.0183817288790813</v>
      </c>
      <c r="W17" s="310">
        <v>41</v>
      </c>
      <c r="X17" s="305">
        <v>0.22450130594052356</v>
      </c>
      <c r="Y17" s="312">
        <v>1827</v>
      </c>
      <c r="Z17" s="309">
        <v>10.003997218374064</v>
      </c>
      <c r="AA17" s="313">
        <v>13</v>
      </c>
      <c r="AB17" s="305">
        <v>7.1183340907970891E-2</v>
      </c>
      <c r="AC17" s="306">
        <v>11</v>
      </c>
      <c r="AD17" s="314">
        <v>6.0232057691359982E-2</v>
      </c>
      <c r="AE17" s="306">
        <v>0</v>
      </c>
      <c r="AF17" s="314">
        <v>0</v>
      </c>
      <c r="AG17" s="306">
        <v>2</v>
      </c>
      <c r="AH17" s="314">
        <v>1.0951283216610905E-2</v>
      </c>
      <c r="AI17" s="301">
        <v>6280</v>
      </c>
      <c r="AJ17" s="307">
        <v>34.387029300158247</v>
      </c>
      <c r="AK17" s="312">
        <v>27</v>
      </c>
      <c r="AL17" s="309">
        <v>0.14784232342424722</v>
      </c>
      <c r="AM17" s="311">
        <v>24</v>
      </c>
      <c r="AN17" s="305">
        <v>0.13141539859933088</v>
      </c>
      <c r="AO17" s="301">
        <v>51</v>
      </c>
      <c r="AP17" s="307">
        <v>0.27925772202357813</v>
      </c>
      <c r="AQ17" s="301">
        <v>4210</v>
      </c>
      <c r="AR17" s="307">
        <v>22.776849631675077</v>
      </c>
      <c r="AS17" s="311">
        <v>816</v>
      </c>
      <c r="AT17" s="305">
        <v>4.4147052967807277</v>
      </c>
      <c r="AU17" s="301">
        <v>1596</v>
      </c>
      <c r="AV17" s="307">
        <v>8.6346441834093639</v>
      </c>
      <c r="AW17" s="300" t="s">
        <v>100</v>
      </c>
    </row>
    <row r="18" spans="1:49" s="299" customFormat="1" ht="36.75" customHeight="1">
      <c r="A18" s="300" t="s">
        <v>101</v>
      </c>
      <c r="B18" s="301">
        <v>3269282</v>
      </c>
      <c r="C18" s="302">
        <v>11763</v>
      </c>
      <c r="D18" s="303">
        <v>35.9803773427927</v>
      </c>
      <c r="E18" s="304">
        <v>8840</v>
      </c>
      <c r="F18" s="305">
        <v>27.039576273934152</v>
      </c>
      <c r="G18" s="306">
        <v>236</v>
      </c>
      <c r="H18" s="305">
        <v>0.7218710407973371</v>
      </c>
      <c r="I18" s="306">
        <v>2687</v>
      </c>
      <c r="J18" s="307">
        <v>8.218930028061207</v>
      </c>
      <c r="K18" s="308">
        <v>5457</v>
      </c>
      <c r="L18" s="309">
        <v>16.890562136602991</v>
      </c>
      <c r="M18" s="310">
        <v>3206</v>
      </c>
      <c r="N18" s="303">
        <v>9.9232439453819303</v>
      </c>
      <c r="O18" s="310">
        <v>76</v>
      </c>
      <c r="P18" s="303">
        <v>0.23523597624735704</v>
      </c>
      <c r="Q18" s="310">
        <v>2175</v>
      </c>
      <c r="R18" s="303">
        <v>6.7320822149737047</v>
      </c>
      <c r="S18" s="304">
        <v>3198</v>
      </c>
      <c r="T18" s="309">
        <v>9.8984822636716832</v>
      </c>
      <c r="U18" s="311">
        <v>1174</v>
      </c>
      <c r="V18" s="305">
        <v>3.63377679097891</v>
      </c>
      <c r="W18" s="310">
        <v>16</v>
      </c>
      <c r="X18" s="305">
        <v>4.9523363420496215E-2</v>
      </c>
      <c r="Y18" s="312">
        <v>2008</v>
      </c>
      <c r="Z18" s="309">
        <v>6.2151821092722752</v>
      </c>
      <c r="AA18" s="313">
        <v>98</v>
      </c>
      <c r="AB18" s="305">
        <v>0.30333060095053938</v>
      </c>
      <c r="AC18" s="306">
        <v>42</v>
      </c>
      <c r="AD18" s="314">
        <v>0.12999882897880258</v>
      </c>
      <c r="AE18" s="306">
        <v>0</v>
      </c>
      <c r="AF18" s="314">
        <v>0</v>
      </c>
      <c r="AG18" s="306">
        <v>56</v>
      </c>
      <c r="AH18" s="314">
        <v>0.17333177197173677</v>
      </c>
      <c r="AI18" s="301">
        <v>8753</v>
      </c>
      <c r="AJ18" s="307">
        <v>27.092375001225214</v>
      </c>
      <c r="AK18" s="312">
        <v>15</v>
      </c>
      <c r="AL18" s="309">
        <v>4.6428153206715207E-2</v>
      </c>
      <c r="AM18" s="311">
        <v>8</v>
      </c>
      <c r="AN18" s="305">
        <v>2.4761681710248108E-2</v>
      </c>
      <c r="AO18" s="301">
        <v>23</v>
      </c>
      <c r="AP18" s="307">
        <v>7.1189834916963318E-2</v>
      </c>
      <c r="AQ18" s="301">
        <v>8812</v>
      </c>
      <c r="AR18" s="307">
        <v>26.953930557229384</v>
      </c>
      <c r="AS18" s="311">
        <v>1154</v>
      </c>
      <c r="AT18" s="305">
        <v>3.5298270384751147</v>
      </c>
      <c r="AU18" s="301">
        <v>1542</v>
      </c>
      <c r="AV18" s="307">
        <v>4.7166319699554826</v>
      </c>
      <c r="AW18" s="300" t="s">
        <v>101</v>
      </c>
    </row>
    <row r="19" spans="1:49" s="299" customFormat="1" ht="36.75" customHeight="1">
      <c r="A19" s="300" t="s">
        <v>102</v>
      </c>
      <c r="B19" s="301">
        <v>2282588</v>
      </c>
      <c r="C19" s="302">
        <v>6467</v>
      </c>
      <c r="D19" s="303">
        <v>28.331875923294085</v>
      </c>
      <c r="E19" s="304">
        <v>5130</v>
      </c>
      <c r="F19" s="305">
        <v>22.474489482990361</v>
      </c>
      <c r="G19" s="306">
        <v>28</v>
      </c>
      <c r="H19" s="305">
        <v>0.12266777885452829</v>
      </c>
      <c r="I19" s="306">
        <v>1309</v>
      </c>
      <c r="J19" s="307">
        <v>5.7347186614491967</v>
      </c>
      <c r="K19" s="308">
        <v>2294</v>
      </c>
      <c r="L19" s="309">
        <v>10.19208269774742</v>
      </c>
      <c r="M19" s="310">
        <v>1455</v>
      </c>
      <c r="N19" s="303">
        <v>6.4644639604282892</v>
      </c>
      <c r="O19" s="310">
        <v>24</v>
      </c>
      <c r="P19" s="303">
        <v>0.10663033336788931</v>
      </c>
      <c r="Q19" s="310">
        <v>815</v>
      </c>
      <c r="R19" s="303">
        <v>3.6209884039512414</v>
      </c>
      <c r="S19" s="304">
        <v>2853</v>
      </c>
      <c r="T19" s="309">
        <v>12.675680879107842</v>
      </c>
      <c r="U19" s="311">
        <v>1142</v>
      </c>
      <c r="V19" s="305">
        <v>5.0738266960887337</v>
      </c>
      <c r="W19" s="310">
        <v>12</v>
      </c>
      <c r="X19" s="305">
        <v>5.3315166683944655E-2</v>
      </c>
      <c r="Y19" s="312">
        <v>1699</v>
      </c>
      <c r="Z19" s="309">
        <v>7.5485390163351642</v>
      </c>
      <c r="AA19" s="313">
        <v>63</v>
      </c>
      <c r="AB19" s="305">
        <v>0.27990462509070946</v>
      </c>
      <c r="AC19" s="306">
        <v>36</v>
      </c>
      <c r="AD19" s="314">
        <v>0.15994550005183394</v>
      </c>
      <c r="AE19" s="306">
        <v>0</v>
      </c>
      <c r="AF19" s="314">
        <v>0</v>
      </c>
      <c r="AG19" s="306">
        <v>27</v>
      </c>
      <c r="AH19" s="314">
        <v>0.11995912503887549</v>
      </c>
      <c r="AI19" s="301">
        <v>5210</v>
      </c>
      <c r="AJ19" s="307">
        <v>23.147668201945972</v>
      </c>
      <c r="AK19" s="312">
        <v>17</v>
      </c>
      <c r="AL19" s="309">
        <v>7.5529819468921594E-2</v>
      </c>
      <c r="AM19" s="311">
        <v>26</v>
      </c>
      <c r="AN19" s="305">
        <v>0.11551619448188009</v>
      </c>
      <c r="AO19" s="301">
        <v>43</v>
      </c>
      <c r="AP19" s="307">
        <v>0.19104601395080167</v>
      </c>
      <c r="AQ19" s="301">
        <v>5730</v>
      </c>
      <c r="AR19" s="307">
        <v>25.103084744158821</v>
      </c>
      <c r="AS19" s="311">
        <v>400</v>
      </c>
      <c r="AT19" s="305">
        <v>1.7523968407789754</v>
      </c>
      <c r="AU19" s="301">
        <v>1313</v>
      </c>
      <c r="AV19" s="307">
        <v>5.7522426298569869</v>
      </c>
      <c r="AW19" s="300" t="s">
        <v>102</v>
      </c>
    </row>
    <row r="20" spans="1:49" s="299" customFormat="1" ht="36.75" customHeight="1">
      <c r="A20" s="300" t="s">
        <v>103</v>
      </c>
      <c r="B20" s="301">
        <v>1922629</v>
      </c>
      <c r="C20" s="302">
        <v>5883</v>
      </c>
      <c r="D20" s="303">
        <v>30.598727055505766</v>
      </c>
      <c r="E20" s="304">
        <v>4930</v>
      </c>
      <c r="F20" s="305">
        <v>25.641972528241279</v>
      </c>
      <c r="G20" s="306">
        <v>218</v>
      </c>
      <c r="H20" s="305">
        <v>1.1338640996260849</v>
      </c>
      <c r="I20" s="306">
        <v>735</v>
      </c>
      <c r="J20" s="307">
        <v>3.8228904276384057</v>
      </c>
      <c r="K20" s="308">
        <v>2421</v>
      </c>
      <c r="L20" s="309">
        <v>12.746269044379082</v>
      </c>
      <c r="M20" s="310">
        <v>1454</v>
      </c>
      <c r="N20" s="303">
        <v>7.6551322554841725</v>
      </c>
      <c r="O20" s="310">
        <v>48</v>
      </c>
      <c r="P20" s="303">
        <v>0.25271413223056416</v>
      </c>
      <c r="Q20" s="310">
        <v>919</v>
      </c>
      <c r="R20" s="303">
        <v>4.8384226566643429</v>
      </c>
      <c r="S20" s="304">
        <v>1996</v>
      </c>
      <c r="T20" s="309">
        <v>10.508695998587628</v>
      </c>
      <c r="U20" s="311">
        <v>856</v>
      </c>
      <c r="V20" s="305">
        <v>4.5067353581117278</v>
      </c>
      <c r="W20" s="310">
        <v>86</v>
      </c>
      <c r="X20" s="305">
        <v>0.45277948691309416</v>
      </c>
      <c r="Y20" s="312">
        <v>1054</v>
      </c>
      <c r="Z20" s="309">
        <v>5.5491811535628051</v>
      </c>
      <c r="AA20" s="313">
        <v>6</v>
      </c>
      <c r="AB20" s="305">
        <v>3.158926652882052E-2</v>
      </c>
      <c r="AC20" s="306">
        <v>4</v>
      </c>
      <c r="AD20" s="314">
        <v>2.1059511019213682E-2</v>
      </c>
      <c r="AE20" s="306">
        <v>0</v>
      </c>
      <c r="AF20" s="314">
        <v>0</v>
      </c>
      <c r="AG20" s="306">
        <v>2</v>
      </c>
      <c r="AH20" s="314">
        <v>1.0529755509606841E-2</v>
      </c>
      <c r="AI20" s="301">
        <v>4423</v>
      </c>
      <c r="AJ20" s="307">
        <v>23.286554309495529</v>
      </c>
      <c r="AK20" s="312">
        <v>33</v>
      </c>
      <c r="AL20" s="309">
        <v>0.17374096590851287</v>
      </c>
      <c r="AM20" s="311">
        <v>10</v>
      </c>
      <c r="AN20" s="305">
        <v>5.2648777548034209E-2</v>
      </c>
      <c r="AO20" s="301">
        <v>43</v>
      </c>
      <c r="AP20" s="307">
        <v>0.22638974345654708</v>
      </c>
      <c r="AQ20" s="301">
        <v>5409</v>
      </c>
      <c r="AR20" s="307">
        <v>28.13335282053896</v>
      </c>
      <c r="AS20" s="311">
        <v>502</v>
      </c>
      <c r="AT20" s="305">
        <v>2.6110081560197003</v>
      </c>
      <c r="AU20" s="301">
        <v>697</v>
      </c>
      <c r="AV20" s="307">
        <v>3.6252443919237667</v>
      </c>
      <c r="AW20" s="300" t="s">
        <v>103</v>
      </c>
    </row>
    <row r="21" spans="1:49" s="299" customFormat="1" ht="36.75" customHeight="1">
      <c r="A21" s="300" t="s">
        <v>104</v>
      </c>
      <c r="B21" s="301">
        <v>8776246</v>
      </c>
      <c r="C21" s="302">
        <v>54010</v>
      </c>
      <c r="D21" s="303">
        <v>61.541119061612441</v>
      </c>
      <c r="E21" s="304">
        <v>41703</v>
      </c>
      <c r="F21" s="305">
        <v>47.518039034001553</v>
      </c>
      <c r="G21" s="306">
        <v>605</v>
      </c>
      <c r="H21" s="305">
        <v>0.68936080415248158</v>
      </c>
      <c r="I21" s="306">
        <v>11702</v>
      </c>
      <c r="J21" s="307">
        <v>13.333719223458413</v>
      </c>
      <c r="K21" s="308">
        <v>9767</v>
      </c>
      <c r="L21" s="309">
        <v>11.293091985454376</v>
      </c>
      <c r="M21" s="310">
        <v>5301</v>
      </c>
      <c r="N21" s="303">
        <v>6.1292802922999545</v>
      </c>
      <c r="O21" s="310">
        <v>95</v>
      </c>
      <c r="P21" s="303">
        <v>0.10984373283691676</v>
      </c>
      <c r="Q21" s="310">
        <v>4371</v>
      </c>
      <c r="R21" s="303">
        <v>5.0539679603175056</v>
      </c>
      <c r="S21" s="304">
        <v>8902</v>
      </c>
      <c r="T21" s="309">
        <v>10.292935891728767</v>
      </c>
      <c r="U21" s="311">
        <v>3246</v>
      </c>
      <c r="V21" s="305">
        <v>3.7531869135645448</v>
      </c>
      <c r="W21" s="310">
        <v>165</v>
      </c>
      <c r="X21" s="305">
        <v>0.19078122019043434</v>
      </c>
      <c r="Y21" s="312">
        <v>5491</v>
      </c>
      <c r="Z21" s="309">
        <v>6.3489677579737869</v>
      </c>
      <c r="AA21" s="313">
        <v>138</v>
      </c>
      <c r="AB21" s="305">
        <v>0.15956247506836327</v>
      </c>
      <c r="AC21" s="306">
        <v>69</v>
      </c>
      <c r="AD21" s="314">
        <v>7.9781237534181634E-2</v>
      </c>
      <c r="AE21" s="306">
        <v>0</v>
      </c>
      <c r="AF21" s="314">
        <v>0</v>
      </c>
      <c r="AG21" s="306">
        <v>69</v>
      </c>
      <c r="AH21" s="314">
        <v>7.9781237534181634E-2</v>
      </c>
      <c r="AI21" s="301">
        <v>18807</v>
      </c>
      <c r="AJ21" s="307">
        <v>21.745590352251508</v>
      </c>
      <c r="AK21" s="312">
        <v>157</v>
      </c>
      <c r="AL21" s="309">
        <v>0.18153122163574664</v>
      </c>
      <c r="AM21" s="311">
        <v>160</v>
      </c>
      <c r="AN21" s="305">
        <v>0.18499997109375452</v>
      </c>
      <c r="AO21" s="301">
        <v>317</v>
      </c>
      <c r="AP21" s="307">
        <v>0.36653119272950113</v>
      </c>
      <c r="AQ21" s="301">
        <v>22682</v>
      </c>
      <c r="AR21" s="307">
        <v>25.844763239316677</v>
      </c>
      <c r="AS21" s="311">
        <v>2505</v>
      </c>
      <c r="AT21" s="305">
        <v>2.8542955609949856</v>
      </c>
      <c r="AU21" s="301">
        <v>12220</v>
      </c>
      <c r="AV21" s="307">
        <v>13.923948804534421</v>
      </c>
      <c r="AW21" s="300" t="s">
        <v>104</v>
      </c>
    </row>
    <row r="22" spans="1:49" s="299" customFormat="1" ht="36.75" customHeight="1">
      <c r="A22" s="300" t="s">
        <v>105</v>
      </c>
      <c r="B22" s="301">
        <v>7604198</v>
      </c>
      <c r="C22" s="302">
        <v>20749</v>
      </c>
      <c r="D22" s="303">
        <v>27.286243730108026</v>
      </c>
      <c r="E22" s="304">
        <v>16078</v>
      </c>
      <c r="F22" s="305">
        <v>21.143584109724653</v>
      </c>
      <c r="G22" s="306">
        <v>44</v>
      </c>
      <c r="H22" s="305">
        <v>5.786277527229039E-2</v>
      </c>
      <c r="I22" s="306">
        <v>4627</v>
      </c>
      <c r="J22" s="307">
        <v>6.0847968451110814</v>
      </c>
      <c r="K22" s="308">
        <v>13324</v>
      </c>
      <c r="L22" s="309">
        <v>17.789018027246328</v>
      </c>
      <c r="M22" s="310">
        <v>7104</v>
      </c>
      <c r="N22" s="303">
        <v>9.4846280445480282</v>
      </c>
      <c r="O22" s="310">
        <v>84</v>
      </c>
      <c r="P22" s="303">
        <v>0.11214931809431788</v>
      </c>
      <c r="Q22" s="310">
        <v>6136</v>
      </c>
      <c r="R22" s="303">
        <v>8.1922406646039825</v>
      </c>
      <c r="S22" s="304">
        <v>6090</v>
      </c>
      <c r="T22" s="309">
        <v>8.1308255618380461</v>
      </c>
      <c r="U22" s="311">
        <v>2461</v>
      </c>
      <c r="V22" s="305">
        <v>3.2857079979775752</v>
      </c>
      <c r="W22" s="310">
        <v>70</v>
      </c>
      <c r="X22" s="305">
        <v>9.3457765078598237E-2</v>
      </c>
      <c r="Y22" s="312">
        <v>3559</v>
      </c>
      <c r="Z22" s="309">
        <v>4.7516597987818736</v>
      </c>
      <c r="AA22" s="313">
        <v>137</v>
      </c>
      <c r="AB22" s="305">
        <v>0.1829101973681137</v>
      </c>
      <c r="AC22" s="306">
        <v>121</v>
      </c>
      <c r="AD22" s="314">
        <v>0.16154842249300555</v>
      </c>
      <c r="AE22" s="306">
        <v>0</v>
      </c>
      <c r="AF22" s="314">
        <v>0</v>
      </c>
      <c r="AG22" s="306">
        <v>16</v>
      </c>
      <c r="AH22" s="314">
        <v>2.136177487510817E-2</v>
      </c>
      <c r="AI22" s="301">
        <v>19551</v>
      </c>
      <c r="AJ22" s="307">
        <v>26.102753786452489</v>
      </c>
      <c r="AK22" s="312">
        <v>44</v>
      </c>
      <c r="AL22" s="309">
        <v>5.8744880906547461E-2</v>
      </c>
      <c r="AM22" s="311">
        <v>59</v>
      </c>
      <c r="AN22" s="305">
        <v>7.8771544851961375E-2</v>
      </c>
      <c r="AO22" s="301">
        <v>103</v>
      </c>
      <c r="AP22" s="307">
        <v>0.13751642575850884</v>
      </c>
      <c r="AQ22" s="301">
        <v>17693</v>
      </c>
      <c r="AR22" s="307">
        <v>23.267410974832586</v>
      </c>
      <c r="AS22" s="311">
        <v>2033</v>
      </c>
      <c r="AT22" s="305">
        <v>2.6735232301946898</v>
      </c>
      <c r="AU22" s="301">
        <v>3710</v>
      </c>
      <c r="AV22" s="307">
        <v>4.8788840059135756</v>
      </c>
      <c r="AW22" s="300" t="s">
        <v>105</v>
      </c>
    </row>
    <row r="23" spans="1:49" s="299" customFormat="1" ht="36.75" customHeight="1">
      <c r="A23" s="300" t="s">
        <v>106</v>
      </c>
      <c r="B23" s="301">
        <v>19889660</v>
      </c>
      <c r="C23" s="302">
        <v>70592</v>
      </c>
      <c r="D23" s="303">
        <v>35.491808306426556</v>
      </c>
      <c r="E23" s="304">
        <v>56040</v>
      </c>
      <c r="F23" s="305">
        <v>28.175443924129425</v>
      </c>
      <c r="G23" s="306">
        <v>729</v>
      </c>
      <c r="H23" s="305">
        <v>0.36652210243915684</v>
      </c>
      <c r="I23" s="306">
        <v>13823</v>
      </c>
      <c r="J23" s="307">
        <v>6.9498422798579762</v>
      </c>
      <c r="K23" s="308">
        <v>35736</v>
      </c>
      <c r="L23" s="309">
        <v>18.278709191138102</v>
      </c>
      <c r="M23" s="310">
        <v>18483</v>
      </c>
      <c r="N23" s="303">
        <v>9.4539227104266157</v>
      </c>
      <c r="O23" s="310">
        <v>736</v>
      </c>
      <c r="P23" s="303">
        <v>0.37645875208970342</v>
      </c>
      <c r="Q23" s="310">
        <v>16517</v>
      </c>
      <c r="R23" s="303">
        <v>8.4483277286217824</v>
      </c>
      <c r="S23" s="304">
        <v>19589</v>
      </c>
      <c r="T23" s="309">
        <v>10.019633824300545</v>
      </c>
      <c r="U23" s="311">
        <v>7114</v>
      </c>
      <c r="V23" s="305">
        <v>3.6387602749540089</v>
      </c>
      <c r="W23" s="310">
        <v>668</v>
      </c>
      <c r="X23" s="305">
        <v>0.34167723695098084</v>
      </c>
      <c r="Y23" s="312">
        <v>11807</v>
      </c>
      <c r="Z23" s="309">
        <v>6.0391963123955552</v>
      </c>
      <c r="AA23" s="313">
        <v>26</v>
      </c>
      <c r="AB23" s="305">
        <v>1.3298814611864525E-2</v>
      </c>
      <c r="AC23" s="306">
        <v>21</v>
      </c>
      <c r="AD23" s="314">
        <v>1.0741350263429039E-2</v>
      </c>
      <c r="AE23" s="306">
        <v>0</v>
      </c>
      <c r="AF23" s="314">
        <v>0</v>
      </c>
      <c r="AG23" s="306">
        <v>5</v>
      </c>
      <c r="AH23" s="314">
        <v>2.5574643484354855E-3</v>
      </c>
      <c r="AI23" s="301">
        <v>55351</v>
      </c>
      <c r="AJ23" s="307">
        <v>28.311641830050508</v>
      </c>
      <c r="AK23" s="312">
        <v>198</v>
      </c>
      <c r="AL23" s="309">
        <v>0.10127558819804522</v>
      </c>
      <c r="AM23" s="311">
        <v>168</v>
      </c>
      <c r="AN23" s="305">
        <v>8.5930802107432314E-2</v>
      </c>
      <c r="AO23" s="301">
        <v>366</v>
      </c>
      <c r="AP23" s="307">
        <v>0.18720639030547753</v>
      </c>
      <c r="AQ23" s="301">
        <v>56553</v>
      </c>
      <c r="AR23" s="307">
        <v>28.433366885105126</v>
      </c>
      <c r="AS23" s="311">
        <v>5944</v>
      </c>
      <c r="AT23" s="305">
        <v>2.9884874854572674</v>
      </c>
      <c r="AU23" s="301">
        <v>8833</v>
      </c>
      <c r="AV23" s="307">
        <v>4.4410010025309639</v>
      </c>
      <c r="AW23" s="300" t="s">
        <v>106</v>
      </c>
    </row>
    <row r="24" spans="1:49" s="299" customFormat="1" ht="36.75" customHeight="1">
      <c r="A24" s="300" t="s">
        <v>107</v>
      </c>
      <c r="B24" s="301">
        <v>10919694</v>
      </c>
      <c r="C24" s="302">
        <v>40212</v>
      </c>
      <c r="D24" s="303">
        <v>36.825207739337749</v>
      </c>
      <c r="E24" s="304">
        <v>31769</v>
      </c>
      <c r="F24" s="305">
        <v>29.093306094474805</v>
      </c>
      <c r="G24" s="306">
        <v>2370</v>
      </c>
      <c r="H24" s="305">
        <v>2.1703904889642511</v>
      </c>
      <c r="I24" s="306">
        <v>6073</v>
      </c>
      <c r="J24" s="307">
        <v>5.5615111558986916</v>
      </c>
      <c r="K24" s="308">
        <v>25494</v>
      </c>
      <c r="L24" s="309">
        <v>23.709401269572925</v>
      </c>
      <c r="M24" s="310">
        <v>9399</v>
      </c>
      <c r="N24" s="303">
        <v>8.7410630945601291</v>
      </c>
      <c r="O24" s="310">
        <v>369</v>
      </c>
      <c r="P24" s="303">
        <v>0.34316972889591313</v>
      </c>
      <c r="Q24" s="310">
        <v>15726</v>
      </c>
      <c r="R24" s="303">
        <v>14.625168446116882</v>
      </c>
      <c r="S24" s="304">
        <v>8073</v>
      </c>
      <c r="T24" s="309">
        <v>7.5078840687715624</v>
      </c>
      <c r="U24" s="311">
        <v>1965</v>
      </c>
      <c r="V24" s="305">
        <v>1.8274485563156349</v>
      </c>
      <c r="W24" s="310">
        <v>412</v>
      </c>
      <c r="X24" s="305">
        <v>0.38315969730383798</v>
      </c>
      <c r="Y24" s="312">
        <v>5696</v>
      </c>
      <c r="Z24" s="309">
        <v>5.2972758151520898</v>
      </c>
      <c r="AA24" s="313">
        <v>92</v>
      </c>
      <c r="AB24" s="305">
        <v>8.5559932407653139E-2</v>
      </c>
      <c r="AC24" s="306">
        <v>88</v>
      </c>
      <c r="AD24" s="314">
        <v>8.1839935346450829E-2</v>
      </c>
      <c r="AE24" s="306">
        <v>0</v>
      </c>
      <c r="AF24" s="314">
        <v>0</v>
      </c>
      <c r="AG24" s="306">
        <v>4</v>
      </c>
      <c r="AH24" s="314">
        <v>3.7199970612023102E-3</v>
      </c>
      <c r="AI24" s="301">
        <v>33659</v>
      </c>
      <c r="AJ24" s="307">
        <v>31.30284527075214</v>
      </c>
      <c r="AK24" s="312">
        <v>70</v>
      </c>
      <c r="AL24" s="309">
        <v>6.5099948571040428E-2</v>
      </c>
      <c r="AM24" s="311">
        <v>48</v>
      </c>
      <c r="AN24" s="305">
        <v>4.4639964734427724E-2</v>
      </c>
      <c r="AO24" s="301">
        <v>118</v>
      </c>
      <c r="AP24" s="307">
        <v>0.10973991330546816</v>
      </c>
      <c r="AQ24" s="301">
        <v>28591</v>
      </c>
      <c r="AR24" s="307">
        <v>26.182968130791942</v>
      </c>
      <c r="AS24" s="311">
        <v>3553</v>
      </c>
      <c r="AT24" s="305">
        <v>3.2537541802911325</v>
      </c>
      <c r="AU24" s="301">
        <v>5395</v>
      </c>
      <c r="AV24" s="307">
        <v>4.9406146362709435</v>
      </c>
      <c r="AW24" s="300" t="s">
        <v>107</v>
      </c>
    </row>
    <row r="25" spans="1:49" s="299" customFormat="1" ht="36.75" customHeight="1">
      <c r="A25" s="300" t="s">
        <v>108</v>
      </c>
      <c r="B25" s="301">
        <v>2472716</v>
      </c>
      <c r="C25" s="302">
        <v>4541</v>
      </c>
      <c r="D25" s="303">
        <v>18.364421955453032</v>
      </c>
      <c r="E25" s="304">
        <v>3644</v>
      </c>
      <c r="F25" s="305">
        <v>14.736831888498315</v>
      </c>
      <c r="G25" s="306">
        <v>22</v>
      </c>
      <c r="H25" s="305">
        <v>8.8970993838354273E-2</v>
      </c>
      <c r="I25" s="306">
        <v>875</v>
      </c>
      <c r="J25" s="307">
        <v>3.5386190731163625</v>
      </c>
      <c r="K25" s="308">
        <v>5487</v>
      </c>
      <c r="L25" s="309">
        <v>22.601481144630945</v>
      </c>
      <c r="M25" s="310">
        <v>3465</v>
      </c>
      <c r="N25" s="303">
        <v>14.272668519436161</v>
      </c>
      <c r="O25" s="310">
        <v>42</v>
      </c>
      <c r="P25" s="303">
        <v>0.17300204265983227</v>
      </c>
      <c r="Q25" s="310">
        <v>1980</v>
      </c>
      <c r="R25" s="303">
        <v>8.1558105825349489</v>
      </c>
      <c r="S25" s="304">
        <v>2329</v>
      </c>
      <c r="T25" s="309">
        <v>9.5933751751130796</v>
      </c>
      <c r="U25" s="311">
        <v>1055</v>
      </c>
      <c r="V25" s="305">
        <v>4.3456465477648347</v>
      </c>
      <c r="W25" s="310">
        <v>2</v>
      </c>
      <c r="X25" s="305">
        <v>8.2381925076110609E-3</v>
      </c>
      <c r="Y25" s="312">
        <v>1272</v>
      </c>
      <c r="Z25" s="309">
        <v>5.2394904348406346</v>
      </c>
      <c r="AA25" s="313">
        <v>128</v>
      </c>
      <c r="AB25" s="305">
        <v>0.5272443204871079</v>
      </c>
      <c r="AC25" s="306">
        <v>36</v>
      </c>
      <c r="AD25" s="314">
        <v>0.14828746513699909</v>
      </c>
      <c r="AE25" s="306">
        <v>0</v>
      </c>
      <c r="AF25" s="314">
        <v>0</v>
      </c>
      <c r="AG25" s="306">
        <v>92</v>
      </c>
      <c r="AH25" s="314">
        <v>0.37895685535010876</v>
      </c>
      <c r="AI25" s="301">
        <v>7944</v>
      </c>
      <c r="AJ25" s="307">
        <v>32.722100640231133</v>
      </c>
      <c r="AK25" s="312">
        <v>22</v>
      </c>
      <c r="AL25" s="309">
        <v>9.0620117583721668E-2</v>
      </c>
      <c r="AM25" s="311">
        <v>15</v>
      </c>
      <c r="AN25" s="305">
        <v>6.1786443807082952E-2</v>
      </c>
      <c r="AO25" s="301">
        <v>37</v>
      </c>
      <c r="AP25" s="307">
        <v>0.15240656139080461</v>
      </c>
      <c r="AQ25" s="301">
        <v>4718</v>
      </c>
      <c r="AR25" s="307">
        <v>19.080234042243429</v>
      </c>
      <c r="AS25" s="311">
        <v>490</v>
      </c>
      <c r="AT25" s="305">
        <v>1.981626680945163</v>
      </c>
      <c r="AU25" s="301">
        <v>1737</v>
      </c>
      <c r="AV25" s="307">
        <v>7.0246643771464257</v>
      </c>
      <c r="AW25" s="300" t="s">
        <v>108</v>
      </c>
    </row>
    <row r="26" spans="1:49" s="299" customFormat="1" ht="36.75" customHeight="1">
      <c r="A26" s="300" t="s">
        <v>109</v>
      </c>
      <c r="B26" s="301">
        <v>1050362</v>
      </c>
      <c r="C26" s="302">
        <v>3891</v>
      </c>
      <c r="D26" s="303">
        <v>37.044371369108937</v>
      </c>
      <c r="E26" s="304">
        <v>2920</v>
      </c>
      <c r="F26" s="305">
        <v>27.799939449446953</v>
      </c>
      <c r="G26" s="306">
        <v>37</v>
      </c>
      <c r="H26" s="305">
        <v>0.35225950672244427</v>
      </c>
      <c r="I26" s="306">
        <v>934</v>
      </c>
      <c r="J26" s="307">
        <v>8.892172412939539</v>
      </c>
      <c r="K26" s="308">
        <v>2131</v>
      </c>
      <c r="L26" s="309">
        <v>20.766114690150271</v>
      </c>
      <c r="M26" s="310">
        <v>1073</v>
      </c>
      <c r="N26" s="303">
        <v>10.456143154636903</v>
      </c>
      <c r="O26" s="310">
        <v>33</v>
      </c>
      <c r="P26" s="303">
        <v>0.32157756207177807</v>
      </c>
      <c r="Q26" s="310">
        <v>1025</v>
      </c>
      <c r="R26" s="303">
        <v>9.9883939734415907</v>
      </c>
      <c r="S26" s="304">
        <v>818</v>
      </c>
      <c r="T26" s="309">
        <v>7.9712256295368009</v>
      </c>
      <c r="U26" s="311">
        <v>386</v>
      </c>
      <c r="V26" s="305">
        <v>3.76148299877898</v>
      </c>
      <c r="W26" s="310">
        <v>10</v>
      </c>
      <c r="X26" s="305">
        <v>9.7447746082356984E-2</v>
      </c>
      <c r="Y26" s="312">
        <v>422</v>
      </c>
      <c r="Z26" s="309">
        <v>4.1122948846754648</v>
      </c>
      <c r="AA26" s="313">
        <v>32</v>
      </c>
      <c r="AB26" s="305">
        <v>0.31183278746354237</v>
      </c>
      <c r="AC26" s="306">
        <v>18</v>
      </c>
      <c r="AD26" s="314">
        <v>0.17540594294824258</v>
      </c>
      <c r="AE26" s="306">
        <v>0</v>
      </c>
      <c r="AF26" s="314">
        <v>0</v>
      </c>
      <c r="AG26" s="306">
        <v>14</v>
      </c>
      <c r="AH26" s="314">
        <v>0.13642684451529977</v>
      </c>
      <c r="AI26" s="301">
        <v>2981</v>
      </c>
      <c r="AJ26" s="307">
        <v>29.049173107150615</v>
      </c>
      <c r="AK26" s="312">
        <v>14</v>
      </c>
      <c r="AL26" s="309">
        <v>0.13642684451529977</v>
      </c>
      <c r="AM26" s="311">
        <v>30</v>
      </c>
      <c r="AN26" s="305">
        <v>0.29234323824707098</v>
      </c>
      <c r="AO26" s="301">
        <v>44</v>
      </c>
      <c r="AP26" s="307">
        <v>0.42877008276237072</v>
      </c>
      <c r="AQ26" s="301">
        <v>1544</v>
      </c>
      <c r="AR26" s="307">
        <v>14.699694010255511</v>
      </c>
      <c r="AS26" s="311">
        <v>182</v>
      </c>
      <c r="AT26" s="305">
        <v>1.732735951986077</v>
      </c>
      <c r="AU26" s="301">
        <v>954</v>
      </c>
      <c r="AV26" s="307">
        <v>9.0825829571138339</v>
      </c>
      <c r="AW26" s="300" t="s">
        <v>109</v>
      </c>
    </row>
    <row r="27" spans="1:49" s="299" customFormat="1" ht="36.75" customHeight="1">
      <c r="A27" s="300" t="s">
        <v>110</v>
      </c>
      <c r="B27" s="301">
        <v>1232646</v>
      </c>
      <c r="C27" s="302">
        <v>2999</v>
      </c>
      <c r="D27" s="303">
        <v>24.329775134142324</v>
      </c>
      <c r="E27" s="304">
        <v>2518</v>
      </c>
      <c r="F27" s="305">
        <v>20.427600462744373</v>
      </c>
      <c r="G27" s="306">
        <v>31</v>
      </c>
      <c r="H27" s="305">
        <v>0.25149150688843352</v>
      </c>
      <c r="I27" s="306">
        <v>450</v>
      </c>
      <c r="J27" s="307">
        <v>3.6506831645095184</v>
      </c>
      <c r="K27" s="308">
        <v>1659</v>
      </c>
      <c r="L27" s="309">
        <v>13.780515729640474</v>
      </c>
      <c r="M27" s="310">
        <v>1019</v>
      </c>
      <c r="N27" s="303">
        <v>8.4643432962650049</v>
      </c>
      <c r="O27" s="310">
        <v>29</v>
      </c>
      <c r="P27" s="303">
        <v>0.24088906338732596</v>
      </c>
      <c r="Q27" s="310">
        <v>611</v>
      </c>
      <c r="R27" s="303">
        <v>5.075283369988143</v>
      </c>
      <c r="S27" s="304">
        <v>372</v>
      </c>
      <c r="T27" s="309">
        <v>3.0900252268994914</v>
      </c>
      <c r="U27" s="311">
        <v>153</v>
      </c>
      <c r="V27" s="305">
        <v>1.2708974723538231</v>
      </c>
      <c r="W27" s="310">
        <v>11</v>
      </c>
      <c r="X27" s="305">
        <v>9.1371713698640888E-2</v>
      </c>
      <c r="Y27" s="312">
        <v>208</v>
      </c>
      <c r="Z27" s="309">
        <v>1.7277560408470276</v>
      </c>
      <c r="AA27" s="313">
        <v>3</v>
      </c>
      <c r="AB27" s="305">
        <v>2.4919558281447516E-2</v>
      </c>
      <c r="AC27" s="306">
        <v>2</v>
      </c>
      <c r="AD27" s="314">
        <v>1.6613038854298341E-2</v>
      </c>
      <c r="AE27" s="306">
        <v>0</v>
      </c>
      <c r="AF27" s="314">
        <v>0</v>
      </c>
      <c r="AG27" s="306">
        <v>1</v>
      </c>
      <c r="AH27" s="314">
        <v>8.3065194271491703E-3</v>
      </c>
      <c r="AI27" s="301">
        <v>2034</v>
      </c>
      <c r="AJ27" s="307">
        <v>16.895460514821412</v>
      </c>
      <c r="AK27" s="312">
        <v>11</v>
      </c>
      <c r="AL27" s="309">
        <v>9.1371713698640888E-2</v>
      </c>
      <c r="AM27" s="311">
        <v>14</v>
      </c>
      <c r="AN27" s="305">
        <v>0.1162912719800884</v>
      </c>
      <c r="AO27" s="301">
        <v>25</v>
      </c>
      <c r="AP27" s="307">
        <v>0.20766298567872926</v>
      </c>
      <c r="AQ27" s="301">
        <v>2089</v>
      </c>
      <c r="AR27" s="307">
        <v>16.947282512578631</v>
      </c>
      <c r="AS27" s="311">
        <v>315</v>
      </c>
      <c r="AT27" s="305">
        <v>2.5554782151566631</v>
      </c>
      <c r="AU27" s="301">
        <v>1217</v>
      </c>
      <c r="AV27" s="307">
        <v>9.8730698026846309</v>
      </c>
      <c r="AW27" s="300" t="s">
        <v>110</v>
      </c>
    </row>
    <row r="28" spans="1:49" s="299" customFormat="1" ht="36.75" customHeight="1">
      <c r="A28" s="300" t="s">
        <v>111</v>
      </c>
      <c r="B28" s="301">
        <v>786009</v>
      </c>
      <c r="C28" s="302">
        <v>4259</v>
      </c>
      <c r="D28" s="303">
        <v>54.185130195710222</v>
      </c>
      <c r="E28" s="304">
        <v>3521</v>
      </c>
      <c r="F28" s="305">
        <v>44.795924728597257</v>
      </c>
      <c r="G28" s="306">
        <v>28</v>
      </c>
      <c r="H28" s="305">
        <v>0.35623001772244339</v>
      </c>
      <c r="I28" s="306">
        <v>710</v>
      </c>
      <c r="J28" s="307">
        <v>9.0329754493905288</v>
      </c>
      <c r="K28" s="308">
        <v>894</v>
      </c>
      <c r="L28" s="309">
        <v>12.500780716170757</v>
      </c>
      <c r="M28" s="310">
        <v>540</v>
      </c>
      <c r="N28" s="303">
        <v>7.5508071439957591</v>
      </c>
      <c r="O28" s="310">
        <v>17</v>
      </c>
      <c r="P28" s="303">
        <v>0.23771059527394059</v>
      </c>
      <c r="Q28" s="310">
        <v>337</v>
      </c>
      <c r="R28" s="303">
        <v>4.7122629769010578</v>
      </c>
      <c r="S28" s="304">
        <v>253</v>
      </c>
      <c r="T28" s="309">
        <v>3.5376929767239393</v>
      </c>
      <c r="U28" s="311">
        <v>154</v>
      </c>
      <c r="V28" s="305">
        <v>2.1533783336580501</v>
      </c>
      <c r="W28" s="310">
        <v>6</v>
      </c>
      <c r="X28" s="305">
        <v>8.3897857155508446E-2</v>
      </c>
      <c r="Y28" s="312">
        <v>93</v>
      </c>
      <c r="Z28" s="309">
        <v>1.3004167859103808</v>
      </c>
      <c r="AA28" s="313">
        <v>1</v>
      </c>
      <c r="AB28" s="305">
        <v>1.3982976192584739E-2</v>
      </c>
      <c r="AC28" s="306">
        <v>1</v>
      </c>
      <c r="AD28" s="314">
        <v>1.3982976192584739E-2</v>
      </c>
      <c r="AE28" s="306">
        <v>0</v>
      </c>
      <c r="AF28" s="314">
        <v>0</v>
      </c>
      <c r="AG28" s="306">
        <v>0</v>
      </c>
      <c r="AH28" s="314">
        <v>0</v>
      </c>
      <c r="AI28" s="301">
        <v>1148</v>
      </c>
      <c r="AJ28" s="307">
        <v>16.052456669087281</v>
      </c>
      <c r="AK28" s="312">
        <v>15</v>
      </c>
      <c r="AL28" s="309">
        <v>0.20974464288877112</v>
      </c>
      <c r="AM28" s="311">
        <v>4</v>
      </c>
      <c r="AN28" s="305">
        <v>5.5931904770338957E-2</v>
      </c>
      <c r="AO28" s="301">
        <v>19</v>
      </c>
      <c r="AP28" s="307">
        <v>0.26567654765911008</v>
      </c>
      <c r="AQ28" s="301">
        <v>1767</v>
      </c>
      <c r="AR28" s="307">
        <v>22.480658618412768</v>
      </c>
      <c r="AS28" s="311">
        <v>228</v>
      </c>
      <c r="AT28" s="305">
        <v>2.9007301443113245</v>
      </c>
      <c r="AU28" s="301">
        <v>347</v>
      </c>
      <c r="AV28" s="307">
        <v>4.4147077196317088</v>
      </c>
      <c r="AW28" s="300" t="s">
        <v>111</v>
      </c>
    </row>
    <row r="29" spans="1:49" s="299" customFormat="1" ht="36.75" customHeight="1">
      <c r="A29" s="300" t="s">
        <v>112</v>
      </c>
      <c r="B29" s="301">
        <v>935674</v>
      </c>
      <c r="C29" s="302">
        <v>3815</v>
      </c>
      <c r="D29" s="303">
        <v>40.772747773262907</v>
      </c>
      <c r="E29" s="304">
        <v>3036</v>
      </c>
      <c r="F29" s="305">
        <v>32.447198490072395</v>
      </c>
      <c r="G29" s="306">
        <v>78</v>
      </c>
      <c r="H29" s="305">
        <v>0.83362367662241343</v>
      </c>
      <c r="I29" s="306">
        <v>701</v>
      </c>
      <c r="J29" s="307">
        <v>7.491925606568099</v>
      </c>
      <c r="K29" s="308">
        <v>888</v>
      </c>
      <c r="L29" s="309">
        <v>9.6806722689075588</v>
      </c>
      <c r="M29" s="310">
        <v>542</v>
      </c>
      <c r="N29" s="303">
        <v>5.908698614580965</v>
      </c>
      <c r="O29" s="310">
        <v>31</v>
      </c>
      <c r="P29" s="303">
        <v>0.33795139677492608</v>
      </c>
      <c r="Q29" s="310">
        <v>315</v>
      </c>
      <c r="R29" s="303">
        <v>3.4340222575516681</v>
      </c>
      <c r="S29" s="304">
        <v>955</v>
      </c>
      <c r="T29" s="309">
        <v>10.411083352259819</v>
      </c>
      <c r="U29" s="311">
        <v>350</v>
      </c>
      <c r="V29" s="305">
        <v>3.8155802861685197</v>
      </c>
      <c r="W29" s="310">
        <v>6</v>
      </c>
      <c r="X29" s="305">
        <v>6.5409947762888915E-2</v>
      </c>
      <c r="Y29" s="312">
        <v>599</v>
      </c>
      <c r="Z29" s="309">
        <v>6.5300931183284101</v>
      </c>
      <c r="AA29" s="313">
        <v>6</v>
      </c>
      <c r="AB29" s="305">
        <v>6.5409947762888915E-2</v>
      </c>
      <c r="AC29" s="306">
        <v>6</v>
      </c>
      <c r="AD29" s="314">
        <v>6.5409947762888915E-2</v>
      </c>
      <c r="AE29" s="306">
        <v>0</v>
      </c>
      <c r="AF29" s="314">
        <v>0</v>
      </c>
      <c r="AG29" s="306">
        <v>0</v>
      </c>
      <c r="AH29" s="314">
        <v>0</v>
      </c>
      <c r="AI29" s="301">
        <v>1849</v>
      </c>
      <c r="AJ29" s="307">
        <v>20.157165568930267</v>
      </c>
      <c r="AK29" s="312">
        <v>4</v>
      </c>
      <c r="AL29" s="309">
        <v>4.3606631841925945E-2</v>
      </c>
      <c r="AM29" s="311">
        <v>5</v>
      </c>
      <c r="AN29" s="305">
        <v>5.4508289802407427E-2</v>
      </c>
      <c r="AO29" s="301">
        <v>9</v>
      </c>
      <c r="AP29" s="307">
        <v>9.8114921644333372E-2</v>
      </c>
      <c r="AQ29" s="301">
        <v>1509</v>
      </c>
      <c r="AR29" s="307">
        <v>16.127411897733612</v>
      </c>
      <c r="AS29" s="311">
        <v>215</v>
      </c>
      <c r="AT29" s="305">
        <v>2.2978088522284472</v>
      </c>
      <c r="AU29" s="301">
        <v>504</v>
      </c>
      <c r="AV29" s="307">
        <v>5.3864914489448248</v>
      </c>
      <c r="AW29" s="300" t="s">
        <v>112</v>
      </c>
    </row>
    <row r="30" spans="1:49" s="299" customFormat="1" ht="36.75" customHeight="1">
      <c r="A30" s="300" t="s">
        <v>113</v>
      </c>
      <c r="B30" s="301">
        <v>2029904</v>
      </c>
      <c r="C30" s="302">
        <v>9315</v>
      </c>
      <c r="D30" s="303">
        <v>45.888869621420518</v>
      </c>
      <c r="E30" s="304">
        <v>7153</v>
      </c>
      <c r="F30" s="305">
        <v>35.238119635214275</v>
      </c>
      <c r="G30" s="306">
        <v>399</v>
      </c>
      <c r="H30" s="305">
        <v>1.9656101963442607</v>
      </c>
      <c r="I30" s="306">
        <v>1763</v>
      </c>
      <c r="J30" s="307">
        <v>8.6851397898619833</v>
      </c>
      <c r="K30" s="308">
        <v>4871</v>
      </c>
      <c r="L30" s="309">
        <v>25.949824301949192</v>
      </c>
      <c r="M30" s="310">
        <v>2928</v>
      </c>
      <c r="N30" s="303">
        <v>15.598662606468331</v>
      </c>
      <c r="O30" s="310">
        <v>139</v>
      </c>
      <c r="P30" s="303">
        <v>0.74051028083985593</v>
      </c>
      <c r="Q30" s="310">
        <v>1804</v>
      </c>
      <c r="R30" s="303">
        <v>9.6106514146410067</v>
      </c>
      <c r="S30" s="304">
        <v>2263</v>
      </c>
      <c r="T30" s="309">
        <v>12.055933565040242</v>
      </c>
      <c r="U30" s="311">
        <v>546</v>
      </c>
      <c r="V30" s="305">
        <v>2.9087670024356926</v>
      </c>
      <c r="W30" s="310">
        <v>373</v>
      </c>
      <c r="X30" s="305">
        <v>1.9871247104551528</v>
      </c>
      <c r="Y30" s="312">
        <v>1344</v>
      </c>
      <c r="Z30" s="309">
        <v>7.1600418521493978</v>
      </c>
      <c r="AA30" s="313">
        <v>7</v>
      </c>
      <c r="AB30" s="305">
        <v>3.7291884646611449E-2</v>
      </c>
      <c r="AC30" s="306">
        <v>7</v>
      </c>
      <c r="AD30" s="314">
        <v>3.7291884646611449E-2</v>
      </c>
      <c r="AE30" s="306">
        <v>0</v>
      </c>
      <c r="AF30" s="314">
        <v>0</v>
      </c>
      <c r="AG30" s="306">
        <v>0</v>
      </c>
      <c r="AH30" s="314">
        <v>0</v>
      </c>
      <c r="AI30" s="301">
        <v>7141</v>
      </c>
      <c r="AJ30" s="307">
        <v>38.043049751636048</v>
      </c>
      <c r="AK30" s="312">
        <v>19</v>
      </c>
      <c r="AL30" s="309">
        <v>0.10122082975508821</v>
      </c>
      <c r="AM30" s="311">
        <v>12</v>
      </c>
      <c r="AN30" s="305">
        <v>6.392894510847677E-2</v>
      </c>
      <c r="AO30" s="301">
        <v>31</v>
      </c>
      <c r="AP30" s="307">
        <v>0.16514977486356497</v>
      </c>
      <c r="AQ30" s="301">
        <v>4376</v>
      </c>
      <c r="AR30" s="307">
        <v>21.557669722311992</v>
      </c>
      <c r="AS30" s="311">
        <v>667</v>
      </c>
      <c r="AT30" s="305">
        <v>3.2858696765955435</v>
      </c>
      <c r="AU30" s="301">
        <v>1636</v>
      </c>
      <c r="AV30" s="307">
        <v>8.0594944391458903</v>
      </c>
      <c r="AW30" s="300" t="s">
        <v>113</v>
      </c>
    </row>
    <row r="31" spans="1:49" s="299" customFormat="1" ht="36.75" customHeight="1">
      <c r="A31" s="300" t="s">
        <v>114</v>
      </c>
      <c r="B31" s="301">
        <v>2318013</v>
      </c>
      <c r="C31" s="302">
        <v>8554</v>
      </c>
      <c r="D31" s="303">
        <v>36.902295198517002</v>
      </c>
      <c r="E31" s="304">
        <v>5187</v>
      </c>
      <c r="F31" s="305">
        <v>22.376923684207121</v>
      </c>
      <c r="G31" s="306">
        <v>113</v>
      </c>
      <c r="H31" s="305">
        <v>0.48748648087823493</v>
      </c>
      <c r="I31" s="306">
        <v>3254</v>
      </c>
      <c r="J31" s="307">
        <v>14.037885033431651</v>
      </c>
      <c r="K31" s="308">
        <v>2345</v>
      </c>
      <c r="L31" s="309">
        <v>10.253888315260657</v>
      </c>
      <c r="M31" s="310">
        <v>1317</v>
      </c>
      <c r="N31" s="303">
        <v>5.7587935655429785</v>
      </c>
      <c r="O31" s="310">
        <v>51</v>
      </c>
      <c r="P31" s="303">
        <v>0.22300567338093538</v>
      </c>
      <c r="Q31" s="310">
        <v>977</v>
      </c>
      <c r="R31" s="303">
        <v>4.2720890763367425</v>
      </c>
      <c r="S31" s="304">
        <v>2245</v>
      </c>
      <c r="T31" s="309">
        <v>9.8166222890235293</v>
      </c>
      <c r="U31" s="311">
        <v>823</v>
      </c>
      <c r="V31" s="305">
        <v>3.5986993959315652</v>
      </c>
      <c r="W31" s="310">
        <v>41</v>
      </c>
      <c r="X31" s="305">
        <v>0.17927907075722255</v>
      </c>
      <c r="Y31" s="312">
        <v>1381</v>
      </c>
      <c r="Z31" s="309">
        <v>6.0386438223347412</v>
      </c>
      <c r="AA31" s="313">
        <v>24</v>
      </c>
      <c r="AB31" s="305">
        <v>0.10494384629691077</v>
      </c>
      <c r="AC31" s="306">
        <v>19</v>
      </c>
      <c r="AD31" s="314">
        <v>8.308054498505435E-2</v>
      </c>
      <c r="AE31" s="306">
        <v>0</v>
      </c>
      <c r="AF31" s="314">
        <v>0</v>
      </c>
      <c r="AG31" s="306">
        <v>5</v>
      </c>
      <c r="AH31" s="314">
        <v>2.186330131185641E-2</v>
      </c>
      <c r="AI31" s="301">
        <v>4614</v>
      </c>
      <c r="AJ31" s="307">
        <v>20.175454450581096</v>
      </c>
      <c r="AK31" s="312">
        <v>20</v>
      </c>
      <c r="AL31" s="309">
        <v>8.7453205247425642E-2</v>
      </c>
      <c r="AM31" s="311">
        <v>54</v>
      </c>
      <c r="AN31" s="305">
        <v>0.23612365416804923</v>
      </c>
      <c r="AO31" s="301">
        <v>74</v>
      </c>
      <c r="AP31" s="307">
        <v>0.32357685941547487</v>
      </c>
      <c r="AQ31" s="301">
        <v>3902</v>
      </c>
      <c r="AR31" s="307">
        <v>16.833382729087369</v>
      </c>
      <c r="AS31" s="311">
        <v>587</v>
      </c>
      <c r="AT31" s="305">
        <v>2.5323412767745479</v>
      </c>
      <c r="AU31" s="301">
        <v>795</v>
      </c>
      <c r="AV31" s="307">
        <v>3.4296615247628033</v>
      </c>
      <c r="AW31" s="300" t="s">
        <v>114</v>
      </c>
    </row>
    <row r="32" spans="1:49" s="299" customFormat="1" ht="36.75" customHeight="1">
      <c r="A32" s="300" t="s">
        <v>115</v>
      </c>
      <c r="B32" s="301">
        <v>3558383</v>
      </c>
      <c r="C32" s="302">
        <v>13819</v>
      </c>
      <c r="D32" s="303">
        <v>38.835055135998566</v>
      </c>
      <c r="E32" s="304">
        <v>10649</v>
      </c>
      <c r="F32" s="305">
        <v>29.926514374647137</v>
      </c>
      <c r="G32" s="306">
        <v>370</v>
      </c>
      <c r="H32" s="305">
        <v>1.039798133028401</v>
      </c>
      <c r="I32" s="306">
        <v>2800</v>
      </c>
      <c r="J32" s="307">
        <v>7.8687426283230337</v>
      </c>
      <c r="K32" s="308">
        <v>5167</v>
      </c>
      <c r="L32" s="309">
        <v>14.730126801105088</v>
      </c>
      <c r="M32" s="310">
        <v>2484</v>
      </c>
      <c r="N32" s="303">
        <v>7.0814079686365474</v>
      </c>
      <c r="O32" s="310">
        <v>75</v>
      </c>
      <c r="P32" s="303">
        <v>0.21381062707235951</v>
      </c>
      <c r="Q32" s="310">
        <v>2608</v>
      </c>
      <c r="R32" s="303">
        <v>7.434908205396181</v>
      </c>
      <c r="S32" s="304">
        <v>3700</v>
      </c>
      <c r="T32" s="309">
        <v>10.547990935569736</v>
      </c>
      <c r="U32" s="311">
        <v>1140</v>
      </c>
      <c r="V32" s="305">
        <v>3.2499215314998642</v>
      </c>
      <c r="W32" s="310">
        <v>34</v>
      </c>
      <c r="X32" s="305">
        <v>9.6927484272802969E-2</v>
      </c>
      <c r="Y32" s="312">
        <v>2526</v>
      </c>
      <c r="Z32" s="309">
        <v>7.2011419197970676</v>
      </c>
      <c r="AA32" s="313">
        <v>8</v>
      </c>
      <c r="AB32" s="305">
        <v>2.2806466887718348E-2</v>
      </c>
      <c r="AC32" s="306">
        <v>6</v>
      </c>
      <c r="AD32" s="314">
        <v>1.7104850165788762E-2</v>
      </c>
      <c r="AE32" s="306">
        <v>0</v>
      </c>
      <c r="AF32" s="314">
        <v>0</v>
      </c>
      <c r="AG32" s="306">
        <v>2</v>
      </c>
      <c r="AH32" s="314">
        <v>5.7016167219295869E-3</v>
      </c>
      <c r="AI32" s="301">
        <v>8875</v>
      </c>
      <c r="AJ32" s="307">
        <v>25.300924203562541</v>
      </c>
      <c r="AK32" s="312">
        <v>14</v>
      </c>
      <c r="AL32" s="309">
        <v>3.9911317053507103E-2</v>
      </c>
      <c r="AM32" s="311">
        <v>50</v>
      </c>
      <c r="AN32" s="305">
        <v>0.14254041804823966</v>
      </c>
      <c r="AO32" s="301">
        <v>64</v>
      </c>
      <c r="AP32" s="307">
        <v>0.18245173510174678</v>
      </c>
      <c r="AQ32" s="301">
        <v>7414</v>
      </c>
      <c r="AR32" s="307">
        <v>20.835306373709631</v>
      </c>
      <c r="AS32" s="311">
        <v>977</v>
      </c>
      <c r="AT32" s="305">
        <v>2.7456291242398581</v>
      </c>
      <c r="AU32" s="301">
        <v>1493</v>
      </c>
      <c r="AV32" s="307">
        <v>4.1957259800308178</v>
      </c>
      <c r="AW32" s="300" t="s">
        <v>115</v>
      </c>
    </row>
    <row r="33" spans="1:49" s="299" customFormat="1" ht="36.75" customHeight="1">
      <c r="A33" s="300" t="s">
        <v>116</v>
      </c>
      <c r="B33" s="301">
        <v>9175241</v>
      </c>
      <c r="C33" s="302">
        <v>36220</v>
      </c>
      <c r="D33" s="303">
        <v>39.475802324974353</v>
      </c>
      <c r="E33" s="304">
        <v>30391</v>
      </c>
      <c r="F33" s="305">
        <v>33.122835683553163</v>
      </c>
      <c r="G33" s="306">
        <v>760</v>
      </c>
      <c r="H33" s="305">
        <v>0.82831611725512166</v>
      </c>
      <c r="I33" s="306">
        <v>5069</v>
      </c>
      <c r="J33" s="307">
        <v>5.5246505241660682</v>
      </c>
      <c r="K33" s="308">
        <v>21053</v>
      </c>
      <c r="L33" s="309">
        <v>23.328010577108145</v>
      </c>
      <c r="M33" s="310">
        <v>11910</v>
      </c>
      <c r="N33" s="303">
        <v>13.197007836097372</v>
      </c>
      <c r="O33" s="310">
        <v>124</v>
      </c>
      <c r="P33" s="303">
        <v>0.13739957780655535</v>
      </c>
      <c r="Q33" s="310">
        <v>9019</v>
      </c>
      <c r="R33" s="303">
        <v>9.9936031632042166</v>
      </c>
      <c r="S33" s="304">
        <v>14355</v>
      </c>
      <c r="T33" s="309">
        <v>15.906217253331468</v>
      </c>
      <c r="U33" s="311">
        <v>5882</v>
      </c>
      <c r="V33" s="305">
        <v>6.5176154569206339</v>
      </c>
      <c r="W33" s="310">
        <v>205</v>
      </c>
      <c r="X33" s="305">
        <v>0.22715252782535361</v>
      </c>
      <c r="Y33" s="312">
        <v>8268</v>
      </c>
      <c r="Z33" s="309">
        <v>9.161449268585482</v>
      </c>
      <c r="AA33" s="313">
        <v>131</v>
      </c>
      <c r="AB33" s="305">
        <v>0.14515600558595768</v>
      </c>
      <c r="AC33" s="306">
        <v>128</v>
      </c>
      <c r="AD33" s="314">
        <v>0.14183182225192811</v>
      </c>
      <c r="AE33" s="306">
        <v>0</v>
      </c>
      <c r="AF33" s="314">
        <v>0</v>
      </c>
      <c r="AG33" s="306">
        <v>3</v>
      </c>
      <c r="AH33" s="314">
        <v>3.3241833340295649E-3</v>
      </c>
      <c r="AI33" s="301">
        <v>35539</v>
      </c>
      <c r="AJ33" s="307">
        <v>39.379383836025568</v>
      </c>
      <c r="AK33" s="312">
        <v>203</v>
      </c>
      <c r="AL33" s="309">
        <v>0.22493640560266726</v>
      </c>
      <c r="AM33" s="311">
        <v>66</v>
      </c>
      <c r="AN33" s="305">
        <v>7.3132033348650441E-2</v>
      </c>
      <c r="AO33" s="301">
        <v>269</v>
      </c>
      <c r="AP33" s="307">
        <v>0.29806843895131768</v>
      </c>
      <c r="AQ33" s="301">
        <v>20244</v>
      </c>
      <c r="AR33" s="307">
        <v>22.063725628569319</v>
      </c>
      <c r="AS33" s="311">
        <v>2316</v>
      </c>
      <c r="AT33" s="305">
        <v>2.5241843783721865</v>
      </c>
      <c r="AU33" s="301">
        <v>4089</v>
      </c>
      <c r="AV33" s="307">
        <v>4.4565586887581485</v>
      </c>
      <c r="AW33" s="300" t="s">
        <v>116</v>
      </c>
    </row>
    <row r="34" spans="1:49" s="299" customFormat="1" ht="36.75" customHeight="1">
      <c r="A34" s="300" t="s">
        <v>117</v>
      </c>
      <c r="B34" s="301">
        <v>1918483</v>
      </c>
      <c r="C34" s="302">
        <v>3687</v>
      </c>
      <c r="D34" s="303">
        <v>19.21830946638568</v>
      </c>
      <c r="E34" s="304">
        <v>2317</v>
      </c>
      <c r="F34" s="305">
        <v>12.077250619369575</v>
      </c>
      <c r="G34" s="306">
        <v>148</v>
      </c>
      <c r="H34" s="305">
        <v>0.77144285354626541</v>
      </c>
      <c r="I34" s="306">
        <v>1222</v>
      </c>
      <c r="J34" s="307">
        <v>6.3696159934698402</v>
      </c>
      <c r="K34" s="308">
        <v>4525</v>
      </c>
      <c r="L34" s="309">
        <v>24.047182431934559</v>
      </c>
      <c r="M34" s="310">
        <v>3120</v>
      </c>
      <c r="N34" s="303">
        <v>16.580598715499629</v>
      </c>
      <c r="O34" s="310">
        <v>75</v>
      </c>
      <c r="P34" s="303">
        <v>0.39857208450720261</v>
      </c>
      <c r="Q34" s="310">
        <v>1330</v>
      </c>
      <c r="R34" s="303">
        <v>7.0680116319277273</v>
      </c>
      <c r="S34" s="304">
        <v>1216</v>
      </c>
      <c r="T34" s="309">
        <v>6.4621820634767797</v>
      </c>
      <c r="U34" s="311">
        <v>353</v>
      </c>
      <c r="V34" s="305">
        <v>1.8759459444139004</v>
      </c>
      <c r="W34" s="310">
        <v>139</v>
      </c>
      <c r="X34" s="305">
        <v>0.73868692995334895</v>
      </c>
      <c r="Y34" s="312">
        <v>724</v>
      </c>
      <c r="Z34" s="309">
        <v>3.8475491891095293</v>
      </c>
      <c r="AA34" s="313">
        <v>23</v>
      </c>
      <c r="AB34" s="305">
        <v>0.12222877258220881</v>
      </c>
      <c r="AC34" s="306">
        <v>16</v>
      </c>
      <c r="AD34" s="314">
        <v>8.5028711361536571E-2</v>
      </c>
      <c r="AE34" s="306">
        <v>0</v>
      </c>
      <c r="AF34" s="314">
        <v>0</v>
      </c>
      <c r="AG34" s="306">
        <v>7</v>
      </c>
      <c r="AH34" s="314">
        <v>3.7200061220672244E-2</v>
      </c>
      <c r="AI34" s="301">
        <v>5764</v>
      </c>
      <c r="AJ34" s="307">
        <v>30.631593267993548</v>
      </c>
      <c r="AK34" s="312">
        <v>7</v>
      </c>
      <c r="AL34" s="309">
        <v>3.7200061220672244E-2</v>
      </c>
      <c r="AM34" s="311">
        <v>28</v>
      </c>
      <c r="AN34" s="305">
        <v>0.14880024488268898</v>
      </c>
      <c r="AO34" s="301">
        <v>35</v>
      </c>
      <c r="AP34" s="307">
        <v>0.18600030610336124</v>
      </c>
      <c r="AQ34" s="301">
        <v>4589</v>
      </c>
      <c r="AR34" s="307">
        <v>23.919940911647377</v>
      </c>
      <c r="AS34" s="311">
        <v>290</v>
      </c>
      <c r="AT34" s="305">
        <v>1.5116109968136282</v>
      </c>
      <c r="AU34" s="301">
        <v>559</v>
      </c>
      <c r="AV34" s="307">
        <v>2.9137605076510971</v>
      </c>
      <c r="AW34" s="300" t="s">
        <v>117</v>
      </c>
    </row>
    <row r="35" spans="1:49" s="299" customFormat="1" ht="36.75" customHeight="1">
      <c r="A35" s="300" t="s">
        <v>118</v>
      </c>
      <c r="B35" s="301">
        <v>1452584</v>
      </c>
      <c r="C35" s="302">
        <v>10385</v>
      </c>
      <c r="D35" s="303">
        <v>71.493283693060093</v>
      </c>
      <c r="E35" s="304">
        <v>7513</v>
      </c>
      <c r="F35" s="305">
        <v>51.721621606736683</v>
      </c>
      <c r="G35" s="306">
        <v>226</v>
      </c>
      <c r="H35" s="305">
        <v>1.5558480611104075</v>
      </c>
      <c r="I35" s="306">
        <v>2646</v>
      </c>
      <c r="J35" s="307">
        <v>18.215814025213</v>
      </c>
      <c r="K35" s="308">
        <v>1778</v>
      </c>
      <c r="L35" s="309">
        <v>12.376160090990531</v>
      </c>
      <c r="M35" s="310">
        <v>1178</v>
      </c>
      <c r="N35" s="303">
        <v>8.1997281142783152</v>
      </c>
      <c r="O35" s="310">
        <v>23</v>
      </c>
      <c r="P35" s="303">
        <v>0.16009655910730158</v>
      </c>
      <c r="Q35" s="310">
        <v>577</v>
      </c>
      <c r="R35" s="303">
        <v>4.016335417604914</v>
      </c>
      <c r="S35" s="304">
        <v>426</v>
      </c>
      <c r="T35" s="309">
        <v>2.965266703465673</v>
      </c>
      <c r="U35" s="311">
        <v>176</v>
      </c>
      <c r="V35" s="305">
        <v>1.2250867131689165</v>
      </c>
      <c r="W35" s="310">
        <v>6</v>
      </c>
      <c r="X35" s="305">
        <v>4.1764319767122152E-2</v>
      </c>
      <c r="Y35" s="312">
        <v>244</v>
      </c>
      <c r="Z35" s="309">
        <v>1.6984156705296343</v>
      </c>
      <c r="AA35" s="313">
        <v>8</v>
      </c>
      <c r="AB35" s="305">
        <v>5.5685759689496198E-2</v>
      </c>
      <c r="AC35" s="306">
        <v>7</v>
      </c>
      <c r="AD35" s="314">
        <v>4.8725039728309182E-2</v>
      </c>
      <c r="AE35" s="306">
        <v>0</v>
      </c>
      <c r="AF35" s="314">
        <v>0</v>
      </c>
      <c r="AG35" s="306">
        <v>1</v>
      </c>
      <c r="AH35" s="314">
        <v>6.9607199611870247E-3</v>
      </c>
      <c r="AI35" s="301">
        <v>2212</v>
      </c>
      <c r="AJ35" s="307">
        <v>15.3971125541457</v>
      </c>
      <c r="AK35" s="312">
        <v>31</v>
      </c>
      <c r="AL35" s="309">
        <v>0.2157823187967978</v>
      </c>
      <c r="AM35" s="311">
        <v>23</v>
      </c>
      <c r="AN35" s="305">
        <v>0.16009655910730158</v>
      </c>
      <c r="AO35" s="301">
        <v>54</v>
      </c>
      <c r="AP35" s="307">
        <v>0.37587887790409935</v>
      </c>
      <c r="AQ35" s="301">
        <v>3800</v>
      </c>
      <c r="AR35" s="307">
        <v>26.160277133714818</v>
      </c>
      <c r="AS35" s="311">
        <v>462</v>
      </c>
      <c r="AT35" s="305">
        <v>3.1805389567832218</v>
      </c>
      <c r="AU35" s="301">
        <v>1411</v>
      </c>
      <c r="AV35" s="307">
        <v>9.7137239567556843</v>
      </c>
      <c r="AW35" s="300" t="s">
        <v>118</v>
      </c>
    </row>
    <row r="36" spans="1:49" s="299" customFormat="1" ht="36.75" customHeight="1">
      <c r="A36" s="300" t="s">
        <v>119</v>
      </c>
      <c r="B36" s="301">
        <v>2431385</v>
      </c>
      <c r="C36" s="302">
        <v>7266</v>
      </c>
      <c r="D36" s="303">
        <v>29.884201802676255</v>
      </c>
      <c r="E36" s="304">
        <v>5502</v>
      </c>
      <c r="F36" s="305">
        <v>22.629077665610339</v>
      </c>
      <c r="G36" s="306">
        <v>252</v>
      </c>
      <c r="H36" s="305">
        <v>1.03644630529513</v>
      </c>
      <c r="I36" s="306">
        <v>1512</v>
      </c>
      <c r="J36" s="307">
        <v>6.2186778317707807</v>
      </c>
      <c r="K36" s="308">
        <v>5471</v>
      </c>
      <c r="L36" s="309">
        <v>22.809902607983592</v>
      </c>
      <c r="M36" s="310">
        <v>3715</v>
      </c>
      <c r="N36" s="303">
        <v>15.488720195331572</v>
      </c>
      <c r="O36" s="310">
        <v>62</v>
      </c>
      <c r="P36" s="303">
        <v>0.25849277311185936</v>
      </c>
      <c r="Q36" s="310">
        <v>1694</v>
      </c>
      <c r="R36" s="303">
        <v>7.0626896395401566</v>
      </c>
      <c r="S36" s="304">
        <v>2517</v>
      </c>
      <c r="T36" s="309">
        <v>10.49397274068629</v>
      </c>
      <c r="U36" s="311">
        <v>1136</v>
      </c>
      <c r="V36" s="305">
        <v>4.7362546815334232</v>
      </c>
      <c r="W36" s="310">
        <v>155</v>
      </c>
      <c r="X36" s="305">
        <v>0.6462319327796483</v>
      </c>
      <c r="Y36" s="312">
        <v>1226</v>
      </c>
      <c r="Z36" s="309">
        <v>5.1114861263732188</v>
      </c>
      <c r="AA36" s="313">
        <v>2</v>
      </c>
      <c r="AB36" s="305">
        <v>8.3384765519954624E-3</v>
      </c>
      <c r="AC36" s="306">
        <v>2</v>
      </c>
      <c r="AD36" s="314">
        <v>8.3384765519954624E-3</v>
      </c>
      <c r="AE36" s="306">
        <v>0</v>
      </c>
      <c r="AF36" s="314">
        <v>0</v>
      </c>
      <c r="AG36" s="306">
        <v>0</v>
      </c>
      <c r="AH36" s="314">
        <v>0</v>
      </c>
      <c r="AI36" s="301">
        <v>7990</v>
      </c>
      <c r="AJ36" s="307">
        <v>33.312213825221875</v>
      </c>
      <c r="AK36" s="312">
        <v>49</v>
      </c>
      <c r="AL36" s="309">
        <v>0.20429267552388886</v>
      </c>
      <c r="AM36" s="311">
        <v>60</v>
      </c>
      <c r="AN36" s="305">
        <v>0.25015429655986388</v>
      </c>
      <c r="AO36" s="301">
        <v>109</v>
      </c>
      <c r="AP36" s="307">
        <v>0.45444697208375273</v>
      </c>
      <c r="AQ36" s="301">
        <v>6062</v>
      </c>
      <c r="AR36" s="307">
        <v>24.932291677377297</v>
      </c>
      <c r="AS36" s="311">
        <v>1051</v>
      </c>
      <c r="AT36" s="305">
        <v>4.3226391542269118</v>
      </c>
      <c r="AU36" s="301">
        <v>1437</v>
      </c>
      <c r="AV36" s="307">
        <v>5.9102116694805638</v>
      </c>
      <c r="AW36" s="300" t="s">
        <v>119</v>
      </c>
    </row>
    <row r="37" spans="1:49" s="299" customFormat="1" ht="36.75" customHeight="1">
      <c r="A37" s="300" t="s">
        <v>120</v>
      </c>
      <c r="B37" s="301">
        <v>12182799</v>
      </c>
      <c r="C37" s="302">
        <v>34323</v>
      </c>
      <c r="D37" s="303">
        <v>28.173328641472292</v>
      </c>
      <c r="E37" s="304">
        <v>25439</v>
      </c>
      <c r="F37" s="305">
        <v>20.881079955435531</v>
      </c>
      <c r="G37" s="306">
        <v>601</v>
      </c>
      <c r="H37" s="305">
        <v>0.49331848945386036</v>
      </c>
      <c r="I37" s="306">
        <v>8283</v>
      </c>
      <c r="J37" s="307">
        <v>6.7989301965829041</v>
      </c>
      <c r="K37" s="308">
        <v>39776</v>
      </c>
      <c r="L37" s="309">
        <v>33.20890476654715</v>
      </c>
      <c r="M37" s="310">
        <v>21223</v>
      </c>
      <c r="N37" s="303">
        <v>17.719041277665681</v>
      </c>
      <c r="O37" s="310">
        <v>224</v>
      </c>
      <c r="P37" s="303">
        <v>0.18701716280436853</v>
      </c>
      <c r="Q37" s="310">
        <v>18329</v>
      </c>
      <c r="R37" s="303">
        <v>15.3028463260771</v>
      </c>
      <c r="S37" s="304">
        <v>16220</v>
      </c>
      <c r="T37" s="309">
        <v>13.542046342352043</v>
      </c>
      <c r="U37" s="311">
        <v>6242</v>
      </c>
      <c r="V37" s="305">
        <v>5.2114336170753042</v>
      </c>
      <c r="W37" s="310">
        <v>142</v>
      </c>
      <c r="X37" s="305">
        <v>0.1185555228491979</v>
      </c>
      <c r="Y37" s="312">
        <v>9836</v>
      </c>
      <c r="Z37" s="309">
        <v>8.2120572024275393</v>
      </c>
      <c r="AA37" s="313">
        <v>1953</v>
      </c>
      <c r="AB37" s="305">
        <v>1.6305558882005879</v>
      </c>
      <c r="AC37" s="306">
        <v>1270</v>
      </c>
      <c r="AD37" s="314">
        <v>1.0603205212569107</v>
      </c>
      <c r="AE37" s="306">
        <v>12</v>
      </c>
      <c r="AF37" s="314">
        <v>1.0018776578805457E-2</v>
      </c>
      <c r="AG37" s="306">
        <v>671</v>
      </c>
      <c r="AH37" s="314">
        <v>0.5602165903648717</v>
      </c>
      <c r="AI37" s="301">
        <v>57949</v>
      </c>
      <c r="AJ37" s="307">
        <v>48.381506997099777</v>
      </c>
      <c r="AK37" s="312">
        <v>132</v>
      </c>
      <c r="AL37" s="309">
        <v>0.11020654236686002</v>
      </c>
      <c r="AM37" s="311">
        <v>443</v>
      </c>
      <c r="AN37" s="305">
        <v>0.36985983536756811</v>
      </c>
      <c r="AO37" s="301">
        <v>575</v>
      </c>
      <c r="AP37" s="307">
        <v>0.48006637773442812</v>
      </c>
      <c r="AQ37" s="301">
        <v>40982</v>
      </c>
      <c r="AR37" s="307">
        <v>33.639231838266397</v>
      </c>
      <c r="AS37" s="311">
        <v>6101</v>
      </c>
      <c r="AT37" s="305">
        <v>5.0078803729750447</v>
      </c>
      <c r="AU37" s="301">
        <v>6697</v>
      </c>
      <c r="AV37" s="307">
        <v>5.4970947152620679</v>
      </c>
      <c r="AW37" s="300" t="s">
        <v>120</v>
      </c>
    </row>
    <row r="38" spans="1:49" s="299" customFormat="1" ht="36.75" customHeight="1">
      <c r="A38" s="300" t="s">
        <v>121</v>
      </c>
      <c r="B38" s="301">
        <v>5787010</v>
      </c>
      <c r="C38" s="302">
        <v>27231</v>
      </c>
      <c r="D38" s="303">
        <v>47.055387842771999</v>
      </c>
      <c r="E38" s="304">
        <v>19360</v>
      </c>
      <c r="F38" s="305">
        <v>33.454236298191987</v>
      </c>
      <c r="G38" s="306">
        <v>455</v>
      </c>
      <c r="H38" s="305">
        <v>0.78624367333044176</v>
      </c>
      <c r="I38" s="306">
        <v>7416</v>
      </c>
      <c r="J38" s="307">
        <v>12.814907871249574</v>
      </c>
      <c r="K38" s="308">
        <v>13783</v>
      </c>
      <c r="L38" s="309">
        <v>24.144910807067994</v>
      </c>
      <c r="M38" s="310">
        <v>6408</v>
      </c>
      <c r="N38" s="303">
        <v>11.225465316091684</v>
      </c>
      <c r="O38" s="310">
        <v>1111</v>
      </c>
      <c r="P38" s="303">
        <v>1.9462378224372443</v>
      </c>
      <c r="Q38" s="310">
        <v>6264</v>
      </c>
      <c r="R38" s="303">
        <v>10.973207668539063</v>
      </c>
      <c r="S38" s="304">
        <v>8959</v>
      </c>
      <c r="T38" s="309">
        <v>15.694279614055151</v>
      </c>
      <c r="U38" s="311">
        <v>2774</v>
      </c>
      <c r="V38" s="305">
        <v>4.8594632938262068</v>
      </c>
      <c r="W38" s="310">
        <v>1066</v>
      </c>
      <c r="X38" s="305">
        <v>1.8674073075770499</v>
      </c>
      <c r="Y38" s="312">
        <v>5119</v>
      </c>
      <c r="Z38" s="309">
        <v>8.9674090126518937</v>
      </c>
      <c r="AA38" s="313">
        <v>222</v>
      </c>
      <c r="AB38" s="305">
        <v>0.38889720664362576</v>
      </c>
      <c r="AC38" s="306">
        <v>81</v>
      </c>
      <c r="AD38" s="314">
        <v>0.14189492674834994</v>
      </c>
      <c r="AE38" s="306">
        <v>0</v>
      </c>
      <c r="AF38" s="314">
        <v>0</v>
      </c>
      <c r="AG38" s="306">
        <v>141</v>
      </c>
      <c r="AH38" s="314">
        <v>0.24700227989527584</v>
      </c>
      <c r="AI38" s="301">
        <v>22964</v>
      </c>
      <c r="AJ38" s="307">
        <v>40.228087627766769</v>
      </c>
      <c r="AK38" s="312">
        <v>82</v>
      </c>
      <c r="AL38" s="309">
        <v>0.14364671596746539</v>
      </c>
      <c r="AM38" s="311">
        <v>27</v>
      </c>
      <c r="AN38" s="305">
        <v>4.7298308916116652E-2</v>
      </c>
      <c r="AO38" s="301">
        <v>109</v>
      </c>
      <c r="AP38" s="307">
        <v>0.19094502488358206</v>
      </c>
      <c r="AQ38" s="301">
        <v>17909</v>
      </c>
      <c r="AR38" s="307">
        <v>30.946896583900841</v>
      </c>
      <c r="AS38" s="311">
        <v>2411</v>
      </c>
      <c r="AT38" s="305">
        <v>4.1662274646147148</v>
      </c>
      <c r="AU38" s="301">
        <v>2272</v>
      </c>
      <c r="AV38" s="307">
        <v>3.9260343424324478</v>
      </c>
      <c r="AW38" s="300" t="s">
        <v>121</v>
      </c>
    </row>
    <row r="39" spans="1:49" s="299" customFormat="1" ht="36.75" customHeight="1">
      <c r="A39" s="300" t="s">
        <v>122</v>
      </c>
      <c r="B39" s="301">
        <v>1286182</v>
      </c>
      <c r="C39" s="302">
        <v>11072</v>
      </c>
      <c r="D39" s="303">
        <v>86.084240022018648</v>
      </c>
      <c r="E39" s="304">
        <v>7755</v>
      </c>
      <c r="F39" s="305">
        <v>60.294732782763255</v>
      </c>
      <c r="G39" s="306">
        <v>160</v>
      </c>
      <c r="H39" s="305">
        <v>1.2439919078326394</v>
      </c>
      <c r="I39" s="306">
        <v>3157</v>
      </c>
      <c r="J39" s="307">
        <v>24.54551533142277</v>
      </c>
      <c r="K39" s="308">
        <v>1634</v>
      </c>
      <c r="L39" s="309">
        <v>12.78520901026002</v>
      </c>
      <c r="M39" s="310">
        <v>928</v>
      </c>
      <c r="N39" s="303">
        <v>7.2611223754720315</v>
      </c>
      <c r="O39" s="310">
        <v>35</v>
      </c>
      <c r="P39" s="303">
        <v>0.27385698614388049</v>
      </c>
      <c r="Q39" s="310">
        <v>671</v>
      </c>
      <c r="R39" s="303">
        <v>5.2502296486441091</v>
      </c>
      <c r="S39" s="304">
        <v>1319</v>
      </c>
      <c r="T39" s="309">
        <v>10.320496134965095</v>
      </c>
      <c r="U39" s="311">
        <v>431</v>
      </c>
      <c r="V39" s="305">
        <v>3.3723531722289284</v>
      </c>
      <c r="W39" s="310">
        <v>7</v>
      </c>
      <c r="X39" s="305">
        <v>5.4771397228776095E-2</v>
      </c>
      <c r="Y39" s="312">
        <v>881</v>
      </c>
      <c r="Z39" s="309">
        <v>6.8933715655073913</v>
      </c>
      <c r="AA39" s="313">
        <v>16</v>
      </c>
      <c r="AB39" s="305">
        <v>0.12519176509434538</v>
      </c>
      <c r="AC39" s="306">
        <v>16</v>
      </c>
      <c r="AD39" s="314">
        <v>0.12519176509434538</v>
      </c>
      <c r="AE39" s="306">
        <v>0</v>
      </c>
      <c r="AF39" s="314">
        <v>0</v>
      </c>
      <c r="AG39" s="306">
        <v>0</v>
      </c>
      <c r="AH39" s="314">
        <v>0</v>
      </c>
      <c r="AI39" s="301">
        <v>2969</v>
      </c>
      <c r="AJ39" s="307">
        <v>23.230896910319462</v>
      </c>
      <c r="AK39" s="312">
        <v>47</v>
      </c>
      <c r="AL39" s="309">
        <v>0.36775080996463949</v>
      </c>
      <c r="AM39" s="311">
        <v>35</v>
      </c>
      <c r="AN39" s="305">
        <v>0.27385698614388049</v>
      </c>
      <c r="AO39" s="301">
        <v>82</v>
      </c>
      <c r="AP39" s="307">
        <v>0.64160779610852003</v>
      </c>
      <c r="AQ39" s="301">
        <v>4705</v>
      </c>
      <c r="AR39" s="307">
        <v>36.581137039703556</v>
      </c>
      <c r="AS39" s="311">
        <v>498</v>
      </c>
      <c r="AT39" s="305">
        <v>3.8719248131290906</v>
      </c>
      <c r="AU39" s="301">
        <v>724</v>
      </c>
      <c r="AV39" s="307">
        <v>5.6290633829426939</v>
      </c>
      <c r="AW39" s="300" t="s">
        <v>122</v>
      </c>
    </row>
    <row r="40" spans="1:49" s="299" customFormat="1" ht="36.75" customHeight="1">
      <c r="A40" s="300" t="s">
        <v>123</v>
      </c>
      <c r="B40" s="301">
        <v>1014459</v>
      </c>
      <c r="C40" s="302">
        <v>4880</v>
      </c>
      <c r="D40" s="303">
        <v>48.104457646883709</v>
      </c>
      <c r="E40" s="304">
        <v>3826</v>
      </c>
      <c r="F40" s="305">
        <v>37.714683392823169</v>
      </c>
      <c r="G40" s="306">
        <v>143</v>
      </c>
      <c r="H40" s="305">
        <v>1.4096183285869612</v>
      </c>
      <c r="I40" s="306">
        <v>911</v>
      </c>
      <c r="J40" s="307">
        <v>8.9801559254735785</v>
      </c>
      <c r="K40" s="308">
        <v>1438</v>
      </c>
      <c r="L40" s="309">
        <v>14.347459960808886</v>
      </c>
      <c r="M40" s="310">
        <v>1044</v>
      </c>
      <c r="N40" s="303">
        <v>10.416375660003112</v>
      </c>
      <c r="O40" s="310">
        <v>114</v>
      </c>
      <c r="P40" s="303">
        <v>1.137420330689995</v>
      </c>
      <c r="Q40" s="310">
        <v>280</v>
      </c>
      <c r="R40" s="303">
        <v>2.7936639701157771</v>
      </c>
      <c r="S40" s="304">
        <v>1058</v>
      </c>
      <c r="T40" s="309">
        <v>10.556058858508901</v>
      </c>
      <c r="U40" s="311">
        <v>572</v>
      </c>
      <c r="V40" s="305">
        <v>5.7070563960936589</v>
      </c>
      <c r="W40" s="310">
        <v>109</v>
      </c>
      <c r="X40" s="305">
        <v>1.0875334740807847</v>
      </c>
      <c r="Y40" s="312">
        <v>377</v>
      </c>
      <c r="Z40" s="309">
        <v>3.7614689883344576</v>
      </c>
      <c r="AA40" s="313">
        <v>18</v>
      </c>
      <c r="AB40" s="305">
        <v>0.1795926837931571</v>
      </c>
      <c r="AC40" s="306">
        <v>17</v>
      </c>
      <c r="AD40" s="314">
        <v>0.16961531247131506</v>
      </c>
      <c r="AE40" s="306">
        <v>0</v>
      </c>
      <c r="AF40" s="314">
        <v>0</v>
      </c>
      <c r="AG40" s="306">
        <v>1</v>
      </c>
      <c r="AH40" s="314">
        <v>9.9773713218420622E-3</v>
      </c>
      <c r="AI40" s="301">
        <v>2514</v>
      </c>
      <c r="AJ40" s="307">
        <v>25.083111503110942</v>
      </c>
      <c r="AK40" s="312">
        <v>4</v>
      </c>
      <c r="AL40" s="309">
        <v>3.9909485287368249E-2</v>
      </c>
      <c r="AM40" s="311">
        <v>7</v>
      </c>
      <c r="AN40" s="305">
        <v>6.9841599252894432E-2</v>
      </c>
      <c r="AO40" s="301">
        <v>11</v>
      </c>
      <c r="AP40" s="307">
        <v>0.10975108454026268</v>
      </c>
      <c r="AQ40" s="301">
        <v>2906</v>
      </c>
      <c r="AR40" s="307">
        <v>28.645810229886077</v>
      </c>
      <c r="AS40" s="311">
        <v>296</v>
      </c>
      <c r="AT40" s="305">
        <v>2.9178113654667168</v>
      </c>
      <c r="AU40" s="301">
        <v>645</v>
      </c>
      <c r="AV40" s="307">
        <v>6.3580686848852439</v>
      </c>
      <c r="AW40" s="300" t="s">
        <v>123</v>
      </c>
    </row>
    <row r="41" spans="1:49" s="299" customFormat="1" ht="36.75" customHeight="1">
      <c r="A41" s="300" t="s">
        <v>124</v>
      </c>
      <c r="B41" s="301">
        <v>656269</v>
      </c>
      <c r="C41" s="302">
        <v>2288</v>
      </c>
      <c r="D41" s="303">
        <v>34.863752516117628</v>
      </c>
      <c r="E41" s="304">
        <v>1883</v>
      </c>
      <c r="F41" s="305">
        <v>28.692502617067088</v>
      </c>
      <c r="G41" s="306">
        <v>15</v>
      </c>
      <c r="H41" s="305">
        <v>0.22856481107594598</v>
      </c>
      <c r="I41" s="306">
        <v>390</v>
      </c>
      <c r="J41" s="307">
        <v>5.9426850879745956</v>
      </c>
      <c r="K41" s="308">
        <v>936</v>
      </c>
      <c r="L41" s="309">
        <v>14.463438868019574</v>
      </c>
      <c r="M41" s="310">
        <v>521</v>
      </c>
      <c r="N41" s="303">
        <v>8.0506962075194419</v>
      </c>
      <c r="O41" s="310">
        <v>18</v>
      </c>
      <c r="P41" s="303">
        <v>0.27814305515422261</v>
      </c>
      <c r="Q41" s="310">
        <v>397</v>
      </c>
      <c r="R41" s="303">
        <v>6.13459960534591</v>
      </c>
      <c r="S41" s="304">
        <v>397</v>
      </c>
      <c r="T41" s="309">
        <v>6.13459960534591</v>
      </c>
      <c r="U41" s="311">
        <v>139</v>
      </c>
      <c r="V41" s="305">
        <v>2.1478824814687187</v>
      </c>
      <c r="W41" s="310">
        <v>24</v>
      </c>
      <c r="X41" s="305">
        <v>0.37085740687229679</v>
      </c>
      <c r="Y41" s="312">
        <v>234</v>
      </c>
      <c r="Z41" s="309">
        <v>3.6158597170048936</v>
      </c>
      <c r="AA41" s="313">
        <v>3</v>
      </c>
      <c r="AB41" s="305">
        <v>4.6357175859037099E-2</v>
      </c>
      <c r="AC41" s="306">
        <v>1</v>
      </c>
      <c r="AD41" s="314">
        <v>1.5452391953012366E-2</v>
      </c>
      <c r="AE41" s="306">
        <v>0</v>
      </c>
      <c r="AF41" s="314">
        <v>0</v>
      </c>
      <c r="AG41" s="306">
        <v>2</v>
      </c>
      <c r="AH41" s="314">
        <v>3.0904783906024733E-2</v>
      </c>
      <c r="AI41" s="301">
        <v>1336</v>
      </c>
      <c r="AJ41" s="307">
        <v>20.644395649224521</v>
      </c>
      <c r="AK41" s="312">
        <v>13</v>
      </c>
      <c r="AL41" s="309">
        <v>0.20088109538916077</v>
      </c>
      <c r="AM41" s="311">
        <v>18</v>
      </c>
      <c r="AN41" s="305">
        <v>0.27814305515422261</v>
      </c>
      <c r="AO41" s="301">
        <v>31</v>
      </c>
      <c r="AP41" s="307">
        <v>0.47902415054338332</v>
      </c>
      <c r="AQ41" s="301">
        <v>1238</v>
      </c>
      <c r="AR41" s="307">
        <v>18.864215740801409</v>
      </c>
      <c r="AS41" s="311">
        <v>150</v>
      </c>
      <c r="AT41" s="305">
        <v>2.28564811075946</v>
      </c>
      <c r="AU41" s="301">
        <v>314</v>
      </c>
      <c r="AV41" s="307">
        <v>4.7846233785231362</v>
      </c>
      <c r="AW41" s="300" t="s">
        <v>124</v>
      </c>
    </row>
    <row r="42" spans="1:49" s="299" customFormat="1" ht="36.75" customHeight="1">
      <c r="A42" s="300" t="s">
        <v>125</v>
      </c>
      <c r="B42" s="301">
        <v>603600</v>
      </c>
      <c r="C42" s="302">
        <v>2930</v>
      </c>
      <c r="D42" s="303">
        <v>48.54208084824387</v>
      </c>
      <c r="E42" s="304">
        <v>2432</v>
      </c>
      <c r="F42" s="305">
        <v>40.291583830351222</v>
      </c>
      <c r="G42" s="306">
        <v>15</v>
      </c>
      <c r="H42" s="305">
        <v>0.2485089463220676</v>
      </c>
      <c r="I42" s="306">
        <v>483</v>
      </c>
      <c r="J42" s="307">
        <v>8.001988071570576</v>
      </c>
      <c r="K42" s="308">
        <v>2179</v>
      </c>
      <c r="L42" s="309">
        <v>36.979775677524138</v>
      </c>
      <c r="M42" s="310">
        <v>1332</v>
      </c>
      <c r="N42" s="303">
        <v>22.605351630317646</v>
      </c>
      <c r="O42" s="310">
        <v>5</v>
      </c>
      <c r="P42" s="303">
        <v>8.4854923537228399E-2</v>
      </c>
      <c r="Q42" s="310">
        <v>842</v>
      </c>
      <c r="R42" s="303">
        <v>14.289569123669262</v>
      </c>
      <c r="S42" s="304">
        <v>646</v>
      </c>
      <c r="T42" s="309">
        <v>10.963256121009909</v>
      </c>
      <c r="U42" s="311">
        <v>188</v>
      </c>
      <c r="V42" s="305">
        <v>3.190545124999788</v>
      </c>
      <c r="W42" s="310">
        <v>3</v>
      </c>
      <c r="X42" s="305">
        <v>5.091295412233704E-2</v>
      </c>
      <c r="Y42" s="312">
        <v>455</v>
      </c>
      <c r="Z42" s="309">
        <v>7.7217980418877836</v>
      </c>
      <c r="AA42" s="313">
        <v>7</v>
      </c>
      <c r="AB42" s="305">
        <v>0.11879689295211976</v>
      </c>
      <c r="AC42" s="306">
        <v>7</v>
      </c>
      <c r="AD42" s="314">
        <v>0.11879689295211976</v>
      </c>
      <c r="AE42" s="306">
        <v>0</v>
      </c>
      <c r="AF42" s="314">
        <v>0</v>
      </c>
      <c r="AG42" s="306">
        <v>0</v>
      </c>
      <c r="AH42" s="314">
        <v>0</v>
      </c>
      <c r="AI42" s="301">
        <v>2832</v>
      </c>
      <c r="AJ42" s="307">
        <v>48.06182869148617</v>
      </c>
      <c r="AK42" s="312">
        <v>42</v>
      </c>
      <c r="AL42" s="309">
        <v>0.71278135771271856</v>
      </c>
      <c r="AM42" s="311">
        <v>14</v>
      </c>
      <c r="AN42" s="305">
        <v>0.23759378590423952</v>
      </c>
      <c r="AO42" s="301">
        <v>56</v>
      </c>
      <c r="AP42" s="307">
        <v>0.95037514361695807</v>
      </c>
      <c r="AQ42" s="301">
        <v>1342</v>
      </c>
      <c r="AR42" s="307">
        <v>22.23326706428098</v>
      </c>
      <c r="AS42" s="311">
        <v>148</v>
      </c>
      <c r="AT42" s="305">
        <v>2.4519549370444005</v>
      </c>
      <c r="AU42" s="301">
        <v>642</v>
      </c>
      <c r="AV42" s="307">
        <v>10.636182902584494</v>
      </c>
      <c r="AW42" s="300" t="s">
        <v>125</v>
      </c>
    </row>
    <row r="43" spans="1:49" s="299" customFormat="1" ht="36.75" customHeight="1">
      <c r="A43" s="300" t="s">
        <v>126</v>
      </c>
      <c r="B43" s="301">
        <v>2540425</v>
      </c>
      <c r="C43" s="302">
        <v>7566</v>
      </c>
      <c r="D43" s="303">
        <v>29.782418296151235</v>
      </c>
      <c r="E43" s="304">
        <v>5828</v>
      </c>
      <c r="F43" s="305">
        <v>22.941043329364181</v>
      </c>
      <c r="G43" s="306">
        <v>10</v>
      </c>
      <c r="H43" s="305">
        <v>3.9363492329039435E-2</v>
      </c>
      <c r="I43" s="306">
        <v>1728</v>
      </c>
      <c r="J43" s="307">
        <v>6.8020114744580145</v>
      </c>
      <c r="K43" s="308">
        <v>5090</v>
      </c>
      <c r="L43" s="309">
        <v>20.256035224011612</v>
      </c>
      <c r="M43" s="310">
        <v>2797</v>
      </c>
      <c r="N43" s="303">
        <v>11.130870436455888</v>
      </c>
      <c r="O43" s="310">
        <v>43</v>
      </c>
      <c r="P43" s="303">
        <v>0.17112171210854604</v>
      </c>
      <c r="Q43" s="310">
        <v>2250</v>
      </c>
      <c r="R43" s="303">
        <v>8.954043075447176</v>
      </c>
      <c r="S43" s="304">
        <v>2875</v>
      </c>
      <c r="T43" s="309">
        <v>11.441277263071392</v>
      </c>
      <c r="U43" s="311">
        <v>654</v>
      </c>
      <c r="V43" s="305">
        <v>2.6026418539299789</v>
      </c>
      <c r="W43" s="310">
        <v>23</v>
      </c>
      <c r="X43" s="305">
        <v>9.153021810457114E-2</v>
      </c>
      <c r="Y43" s="312">
        <v>2198</v>
      </c>
      <c r="Z43" s="309">
        <v>8.7471051910368409</v>
      </c>
      <c r="AA43" s="313">
        <v>58</v>
      </c>
      <c r="AB43" s="305">
        <v>0.23081533261152717</v>
      </c>
      <c r="AC43" s="306">
        <v>44</v>
      </c>
      <c r="AD43" s="314">
        <v>0.17510128680874479</v>
      </c>
      <c r="AE43" s="306">
        <v>0</v>
      </c>
      <c r="AF43" s="314">
        <v>0</v>
      </c>
      <c r="AG43" s="306">
        <v>14</v>
      </c>
      <c r="AH43" s="314">
        <v>5.5714045802782428E-2</v>
      </c>
      <c r="AI43" s="301">
        <v>8023</v>
      </c>
      <c r="AJ43" s="307">
        <v>31.928127819694527</v>
      </c>
      <c r="AK43" s="312">
        <v>10</v>
      </c>
      <c r="AL43" s="309">
        <v>3.9795747001987444E-2</v>
      </c>
      <c r="AM43" s="311">
        <v>28</v>
      </c>
      <c r="AN43" s="305">
        <v>0.11142809160556486</v>
      </c>
      <c r="AO43" s="301">
        <v>38</v>
      </c>
      <c r="AP43" s="307">
        <v>0.15122383860755231</v>
      </c>
      <c r="AQ43" s="301">
        <v>6689</v>
      </c>
      <c r="AR43" s="307">
        <v>26.330240018894475</v>
      </c>
      <c r="AS43" s="311">
        <v>577</v>
      </c>
      <c r="AT43" s="305">
        <v>2.2712735073855752</v>
      </c>
      <c r="AU43" s="301">
        <v>1211</v>
      </c>
      <c r="AV43" s="307">
        <v>4.7669189210466758</v>
      </c>
      <c r="AW43" s="300" t="s">
        <v>126</v>
      </c>
    </row>
    <row r="44" spans="1:49" s="299" customFormat="1" ht="36.75" customHeight="1">
      <c r="A44" s="300" t="s">
        <v>127</v>
      </c>
      <c r="B44" s="301">
        <v>3268206</v>
      </c>
      <c r="C44" s="302">
        <v>13730</v>
      </c>
      <c r="D44" s="303">
        <v>42.010815719694534</v>
      </c>
      <c r="E44" s="304">
        <v>8988</v>
      </c>
      <c r="F44" s="305">
        <v>27.501326415776727</v>
      </c>
      <c r="G44" s="306">
        <v>418</v>
      </c>
      <c r="H44" s="305">
        <v>1.2789891457270441</v>
      </c>
      <c r="I44" s="306">
        <v>4324</v>
      </c>
      <c r="J44" s="307">
        <v>13.230500158190761</v>
      </c>
      <c r="K44" s="308">
        <v>5011</v>
      </c>
      <c r="L44" s="309">
        <v>15.520498869490718</v>
      </c>
      <c r="M44" s="310">
        <v>2628</v>
      </c>
      <c r="N44" s="303">
        <v>8.1396669385395342</v>
      </c>
      <c r="O44" s="310">
        <v>125</v>
      </c>
      <c r="P44" s="303">
        <v>0.38716071815732189</v>
      </c>
      <c r="Q44" s="310">
        <v>2258</v>
      </c>
      <c r="R44" s="303">
        <v>6.9936712127938616</v>
      </c>
      <c r="S44" s="304">
        <v>4747</v>
      </c>
      <c r="T44" s="309">
        <v>14.702815432742455</v>
      </c>
      <c r="U44" s="311">
        <v>1053</v>
      </c>
      <c r="V44" s="305">
        <v>3.261441889757279</v>
      </c>
      <c r="W44" s="310">
        <v>47</v>
      </c>
      <c r="X44" s="305">
        <v>0.145572430027153</v>
      </c>
      <c r="Y44" s="312">
        <v>3647</v>
      </c>
      <c r="Z44" s="309">
        <v>11.295801112958022</v>
      </c>
      <c r="AA44" s="313">
        <v>56</v>
      </c>
      <c r="AB44" s="305">
        <v>0.17344800173448019</v>
      </c>
      <c r="AC44" s="306">
        <v>21</v>
      </c>
      <c r="AD44" s="314">
        <v>6.5043000650430061E-2</v>
      </c>
      <c r="AE44" s="306">
        <v>0</v>
      </c>
      <c r="AF44" s="314">
        <v>0</v>
      </c>
      <c r="AG44" s="306">
        <v>35</v>
      </c>
      <c r="AH44" s="314">
        <v>0.10840500108405011</v>
      </c>
      <c r="AI44" s="301">
        <v>9814</v>
      </c>
      <c r="AJ44" s="307">
        <v>30.396762303967652</v>
      </c>
      <c r="AK44" s="312">
        <v>34</v>
      </c>
      <c r="AL44" s="309">
        <v>0.10530771533879155</v>
      </c>
      <c r="AM44" s="311">
        <v>34</v>
      </c>
      <c r="AN44" s="305">
        <v>0.10530771533879155</v>
      </c>
      <c r="AO44" s="301">
        <v>68</v>
      </c>
      <c r="AP44" s="307">
        <v>0.21061543067758309</v>
      </c>
      <c r="AQ44" s="301">
        <v>7823</v>
      </c>
      <c r="AR44" s="307">
        <v>23.936679634025516</v>
      </c>
      <c r="AS44" s="311">
        <v>774</v>
      </c>
      <c r="AT44" s="305">
        <v>2.3682717674467275</v>
      </c>
      <c r="AU44" s="301">
        <v>2481</v>
      </c>
      <c r="AV44" s="307">
        <v>7.591320742939704</v>
      </c>
      <c r="AW44" s="300" t="s">
        <v>127</v>
      </c>
    </row>
    <row r="45" spans="1:49" s="299" customFormat="1" ht="36.75" customHeight="1">
      <c r="A45" s="300" t="s">
        <v>128</v>
      </c>
      <c r="B45" s="301">
        <v>1290515</v>
      </c>
      <c r="C45" s="302">
        <v>3994</v>
      </c>
      <c r="D45" s="303">
        <v>30.948884747562019</v>
      </c>
      <c r="E45" s="304">
        <v>3019</v>
      </c>
      <c r="F45" s="305">
        <v>23.39376140533043</v>
      </c>
      <c r="G45" s="306">
        <v>397</v>
      </c>
      <c r="H45" s="305">
        <v>3.0762912480676321</v>
      </c>
      <c r="I45" s="306">
        <v>578</v>
      </c>
      <c r="J45" s="307">
        <v>4.4788320941639581</v>
      </c>
      <c r="K45" s="308">
        <v>4647</v>
      </c>
      <c r="L45" s="309">
        <v>36.429115698307029</v>
      </c>
      <c r="M45" s="310">
        <v>3197</v>
      </c>
      <c r="N45" s="303">
        <v>25.062165458895539</v>
      </c>
      <c r="O45" s="310">
        <v>79</v>
      </c>
      <c r="P45" s="303">
        <v>0.61930280614724664</v>
      </c>
      <c r="Q45" s="310">
        <v>1371</v>
      </c>
      <c r="R45" s="303">
        <v>10.747647433264243</v>
      </c>
      <c r="S45" s="304">
        <v>1465</v>
      </c>
      <c r="T45" s="309">
        <v>11.484539379819196</v>
      </c>
      <c r="U45" s="311">
        <v>263</v>
      </c>
      <c r="V45" s="305">
        <v>2.0617295951484289</v>
      </c>
      <c r="W45" s="310">
        <v>555</v>
      </c>
      <c r="X45" s="305">
        <v>4.3507981950850878</v>
      </c>
      <c r="Y45" s="312">
        <v>647</v>
      </c>
      <c r="Z45" s="309">
        <v>5.0720115895856788</v>
      </c>
      <c r="AA45" s="313">
        <v>27</v>
      </c>
      <c r="AB45" s="305">
        <v>0.2116604527338691</v>
      </c>
      <c r="AC45" s="306">
        <v>12</v>
      </c>
      <c r="AD45" s="314">
        <v>9.4071312326164058E-2</v>
      </c>
      <c r="AE45" s="306">
        <v>0</v>
      </c>
      <c r="AF45" s="314">
        <v>0</v>
      </c>
      <c r="AG45" s="306">
        <v>15</v>
      </c>
      <c r="AH45" s="314">
        <v>0.11758914040770506</v>
      </c>
      <c r="AI45" s="301">
        <v>6139</v>
      </c>
      <c r="AJ45" s="307">
        <v>48.125315530860092</v>
      </c>
      <c r="AK45" s="312">
        <v>4</v>
      </c>
      <c r="AL45" s="309">
        <v>3.1357104108721348E-2</v>
      </c>
      <c r="AM45" s="311">
        <v>5</v>
      </c>
      <c r="AN45" s="305">
        <v>3.9196380135901689E-2</v>
      </c>
      <c r="AO45" s="301">
        <v>9</v>
      </c>
      <c r="AP45" s="307">
        <v>7.0553484244623044E-2</v>
      </c>
      <c r="AQ45" s="301">
        <v>2996</v>
      </c>
      <c r="AR45" s="307">
        <v>23.215537982898301</v>
      </c>
      <c r="AS45" s="311">
        <v>306</v>
      </c>
      <c r="AT45" s="305">
        <v>2.3711464027926836</v>
      </c>
      <c r="AU45" s="301">
        <v>1141</v>
      </c>
      <c r="AV45" s="307">
        <v>8.8414315215243526</v>
      </c>
      <c r="AW45" s="300" t="s">
        <v>128</v>
      </c>
    </row>
    <row r="46" spans="1:49" s="299" customFormat="1" ht="36.75" customHeight="1">
      <c r="A46" s="300" t="s">
        <v>129</v>
      </c>
      <c r="B46" s="301">
        <v>950585</v>
      </c>
      <c r="C46" s="302">
        <v>6021</v>
      </c>
      <c r="D46" s="303">
        <v>63.339943298074346</v>
      </c>
      <c r="E46" s="304">
        <v>4333</v>
      </c>
      <c r="F46" s="305">
        <v>45.582457118511229</v>
      </c>
      <c r="G46" s="306">
        <v>23</v>
      </c>
      <c r="H46" s="305">
        <v>0.24195626903433148</v>
      </c>
      <c r="I46" s="306">
        <v>1665</v>
      </c>
      <c r="J46" s="307">
        <v>17.51552991052878</v>
      </c>
      <c r="K46" s="308">
        <v>2330</v>
      </c>
      <c r="L46" s="309">
        <v>24.796158901164773</v>
      </c>
      <c r="M46" s="310">
        <v>1857</v>
      </c>
      <c r="N46" s="303">
        <v>19.762432222945485</v>
      </c>
      <c r="O46" s="310">
        <v>67</v>
      </c>
      <c r="P46" s="303">
        <v>0.71302259501203424</v>
      </c>
      <c r="Q46" s="310">
        <v>406</v>
      </c>
      <c r="R46" s="303">
        <v>4.3207040832072519</v>
      </c>
      <c r="S46" s="304">
        <v>807</v>
      </c>
      <c r="T46" s="309">
        <v>8.5881975249956959</v>
      </c>
      <c r="U46" s="311">
        <v>416</v>
      </c>
      <c r="V46" s="305">
        <v>4.4271253660448693</v>
      </c>
      <c r="W46" s="310">
        <v>5</v>
      </c>
      <c r="X46" s="305">
        <v>5.3210641418808526E-2</v>
      </c>
      <c r="Y46" s="312">
        <v>386</v>
      </c>
      <c r="Z46" s="309">
        <v>4.1078615175320179</v>
      </c>
      <c r="AA46" s="313">
        <v>0</v>
      </c>
      <c r="AB46" s="305">
        <v>0</v>
      </c>
      <c r="AC46" s="306">
        <v>0</v>
      </c>
      <c r="AD46" s="314">
        <v>0</v>
      </c>
      <c r="AE46" s="306">
        <v>0</v>
      </c>
      <c r="AF46" s="314">
        <v>0</v>
      </c>
      <c r="AG46" s="306">
        <v>0</v>
      </c>
      <c r="AH46" s="314">
        <v>0</v>
      </c>
      <c r="AI46" s="301">
        <v>3137</v>
      </c>
      <c r="AJ46" s="307">
        <v>33.384356426160473</v>
      </c>
      <c r="AK46" s="312">
        <v>29</v>
      </c>
      <c r="AL46" s="309">
        <v>0.3086217202290894</v>
      </c>
      <c r="AM46" s="311">
        <v>21</v>
      </c>
      <c r="AN46" s="305">
        <v>0.22348469395899581</v>
      </c>
      <c r="AO46" s="301">
        <v>50</v>
      </c>
      <c r="AP46" s="307">
        <v>0.53210641418808524</v>
      </c>
      <c r="AQ46" s="301">
        <v>2599</v>
      </c>
      <c r="AR46" s="307">
        <v>27.341058400879458</v>
      </c>
      <c r="AS46" s="311">
        <v>249</v>
      </c>
      <c r="AT46" s="305">
        <v>2.6194396082412408</v>
      </c>
      <c r="AU46" s="301">
        <v>769</v>
      </c>
      <c r="AV46" s="307">
        <v>8.0897552559739534</v>
      </c>
      <c r="AW46" s="300" t="s">
        <v>129</v>
      </c>
    </row>
    <row r="47" spans="1:49" s="299" customFormat="1" ht="36.75" customHeight="1">
      <c r="A47" s="300" t="s">
        <v>130</v>
      </c>
      <c r="B47" s="301">
        <v>1266730</v>
      </c>
      <c r="C47" s="302">
        <v>6263</v>
      </c>
      <c r="D47" s="303">
        <v>49.442264728868821</v>
      </c>
      <c r="E47" s="304">
        <v>3775</v>
      </c>
      <c r="F47" s="305">
        <v>29.801141521871273</v>
      </c>
      <c r="G47" s="306">
        <v>7</v>
      </c>
      <c r="H47" s="305">
        <v>5.5260394874993089E-2</v>
      </c>
      <c r="I47" s="306">
        <v>2481</v>
      </c>
      <c r="J47" s="307">
        <v>19.585862812122553</v>
      </c>
      <c r="K47" s="308">
        <v>2421</v>
      </c>
      <c r="L47" s="309">
        <v>19.449365773400778</v>
      </c>
      <c r="M47" s="310">
        <v>1236</v>
      </c>
      <c r="N47" s="303">
        <v>9.9295398991835455</v>
      </c>
      <c r="O47" s="310">
        <v>99</v>
      </c>
      <c r="P47" s="303">
        <v>0.79532722493460428</v>
      </c>
      <c r="Q47" s="310">
        <v>1086</v>
      </c>
      <c r="R47" s="303">
        <v>8.7244986492826282</v>
      </c>
      <c r="S47" s="304">
        <v>2240</v>
      </c>
      <c r="T47" s="309">
        <v>17.995282665187005</v>
      </c>
      <c r="U47" s="311">
        <v>908</v>
      </c>
      <c r="V47" s="305">
        <v>7.2945163660668761</v>
      </c>
      <c r="W47" s="310">
        <v>27</v>
      </c>
      <c r="X47" s="305">
        <v>0.21690742498216484</v>
      </c>
      <c r="Y47" s="312">
        <v>1305</v>
      </c>
      <c r="Z47" s="309">
        <v>10.483858874137965</v>
      </c>
      <c r="AA47" s="313">
        <v>9</v>
      </c>
      <c r="AB47" s="305">
        <v>7.2302474994054941E-2</v>
      </c>
      <c r="AC47" s="306">
        <v>7</v>
      </c>
      <c r="AD47" s="314">
        <v>5.6235258328709396E-2</v>
      </c>
      <c r="AE47" s="306">
        <v>0</v>
      </c>
      <c r="AF47" s="314">
        <v>0</v>
      </c>
      <c r="AG47" s="306">
        <v>2</v>
      </c>
      <c r="AH47" s="314">
        <v>1.6067216665345541E-2</v>
      </c>
      <c r="AI47" s="301">
        <v>4670</v>
      </c>
      <c r="AJ47" s="307">
        <v>37.516950913581837</v>
      </c>
      <c r="AK47" s="312">
        <v>30</v>
      </c>
      <c r="AL47" s="309">
        <v>0.24100824998018311</v>
      </c>
      <c r="AM47" s="311">
        <v>17</v>
      </c>
      <c r="AN47" s="305">
        <v>0.13657134165543711</v>
      </c>
      <c r="AO47" s="301">
        <v>47</v>
      </c>
      <c r="AP47" s="307">
        <v>0.37757959163562022</v>
      </c>
      <c r="AQ47" s="301">
        <v>2850</v>
      </c>
      <c r="AR47" s="307">
        <v>22.498875056247186</v>
      </c>
      <c r="AS47" s="311">
        <v>410</v>
      </c>
      <c r="AT47" s="305">
        <v>3.2366802712495955</v>
      </c>
      <c r="AU47" s="301">
        <v>766</v>
      </c>
      <c r="AV47" s="307">
        <v>6.0470660677492445</v>
      </c>
      <c r="AW47" s="300" t="s">
        <v>130</v>
      </c>
    </row>
    <row r="48" spans="1:49" s="299" customFormat="1" ht="36.75" customHeight="1">
      <c r="A48" s="300" t="s">
        <v>131</v>
      </c>
      <c r="B48" s="301">
        <v>1302414</v>
      </c>
      <c r="C48" s="302">
        <v>5752</v>
      </c>
      <c r="D48" s="303">
        <v>44.164144427194422</v>
      </c>
      <c r="E48" s="304">
        <v>4274</v>
      </c>
      <c r="F48" s="305">
        <v>32.815986314643425</v>
      </c>
      <c r="G48" s="306">
        <v>65</v>
      </c>
      <c r="H48" s="305">
        <v>0.49907325934764213</v>
      </c>
      <c r="I48" s="306">
        <v>1413</v>
      </c>
      <c r="J48" s="307">
        <v>10.849084853203358</v>
      </c>
      <c r="K48" s="308">
        <v>2321</v>
      </c>
      <c r="L48" s="309">
        <v>18.045620198654682</v>
      </c>
      <c r="M48" s="310">
        <v>959</v>
      </c>
      <c r="N48" s="303">
        <v>7.4561610385652042</v>
      </c>
      <c r="O48" s="310">
        <v>49</v>
      </c>
      <c r="P48" s="303">
        <v>0.38097173189749223</v>
      </c>
      <c r="Q48" s="310">
        <v>1313</v>
      </c>
      <c r="R48" s="303">
        <v>10.208487428191985</v>
      </c>
      <c r="S48" s="304">
        <v>3169</v>
      </c>
      <c r="T48" s="309">
        <v>24.638763640472504</v>
      </c>
      <c r="U48" s="311">
        <v>817</v>
      </c>
      <c r="V48" s="305">
        <v>6.352120509392881</v>
      </c>
      <c r="W48" s="310">
        <v>119</v>
      </c>
      <c r="X48" s="305">
        <v>0.92521706317962404</v>
      </c>
      <c r="Y48" s="312">
        <v>2233</v>
      </c>
      <c r="Z48" s="309">
        <v>17.361426067900002</v>
      </c>
      <c r="AA48" s="313">
        <v>60</v>
      </c>
      <c r="AB48" s="305">
        <v>0.46649599824182719</v>
      </c>
      <c r="AC48" s="306">
        <v>10</v>
      </c>
      <c r="AD48" s="314">
        <v>7.7749333040304527E-2</v>
      </c>
      <c r="AE48" s="306">
        <v>0</v>
      </c>
      <c r="AF48" s="314">
        <v>0</v>
      </c>
      <c r="AG48" s="306">
        <v>50</v>
      </c>
      <c r="AH48" s="314">
        <v>0.38874666520152268</v>
      </c>
      <c r="AI48" s="301">
        <v>5550</v>
      </c>
      <c r="AJ48" s="307">
        <v>43.150879837369011</v>
      </c>
      <c r="AK48" s="312">
        <v>39</v>
      </c>
      <c r="AL48" s="309">
        <v>0.30322239885718766</v>
      </c>
      <c r="AM48" s="311">
        <v>47</v>
      </c>
      <c r="AN48" s="305">
        <v>0.36542186528943132</v>
      </c>
      <c r="AO48" s="301">
        <v>86</v>
      </c>
      <c r="AP48" s="307">
        <v>0.66864426414661893</v>
      </c>
      <c r="AQ48" s="301">
        <v>2870</v>
      </c>
      <c r="AR48" s="307">
        <v>22.036003912734355</v>
      </c>
      <c r="AS48" s="311">
        <v>541</v>
      </c>
      <c r="AT48" s="305">
        <v>4.1538251278011451</v>
      </c>
      <c r="AU48" s="301">
        <v>1336</v>
      </c>
      <c r="AV48" s="307">
        <v>10.257874992129999</v>
      </c>
      <c r="AW48" s="300" t="s">
        <v>131</v>
      </c>
    </row>
    <row r="49" spans="1:49" s="299" customFormat="1" ht="36.75" customHeight="1">
      <c r="A49" s="300" t="s">
        <v>132</v>
      </c>
      <c r="B49" s="301">
        <v>606616</v>
      </c>
      <c r="C49" s="302">
        <v>1407</v>
      </c>
      <c r="D49" s="303">
        <v>23.194244794070713</v>
      </c>
      <c r="E49" s="304">
        <v>1129</v>
      </c>
      <c r="F49" s="305">
        <v>18.611444472285598</v>
      </c>
      <c r="G49" s="306">
        <v>37</v>
      </c>
      <c r="H49" s="305">
        <v>0.60994105002176002</v>
      </c>
      <c r="I49" s="306">
        <v>241</v>
      </c>
      <c r="J49" s="307">
        <v>3.972859271763356</v>
      </c>
      <c r="K49" s="308">
        <v>2885</v>
      </c>
      <c r="L49" s="309">
        <v>48.107467246068445</v>
      </c>
      <c r="M49" s="310">
        <v>1344</v>
      </c>
      <c r="N49" s="303">
        <v>22.411242973558402</v>
      </c>
      <c r="O49" s="310">
        <v>94</v>
      </c>
      <c r="P49" s="303">
        <v>1.5674530055911382</v>
      </c>
      <c r="Q49" s="310">
        <v>1447</v>
      </c>
      <c r="R49" s="303">
        <v>24.128771266918903</v>
      </c>
      <c r="S49" s="304">
        <v>2359</v>
      </c>
      <c r="T49" s="309">
        <v>39.336400427547822</v>
      </c>
      <c r="U49" s="311">
        <v>697</v>
      </c>
      <c r="V49" s="305">
        <v>11.622497286138545</v>
      </c>
      <c r="W49" s="310">
        <v>134</v>
      </c>
      <c r="X49" s="305">
        <v>2.2344542845660906</v>
      </c>
      <c r="Y49" s="312">
        <v>1528</v>
      </c>
      <c r="Z49" s="309">
        <v>25.479448856843185</v>
      </c>
      <c r="AA49" s="313">
        <v>2</v>
      </c>
      <c r="AB49" s="305">
        <v>3.3350063948747621E-2</v>
      </c>
      <c r="AC49" s="306">
        <v>2</v>
      </c>
      <c r="AD49" s="314">
        <v>3.3350063948747621E-2</v>
      </c>
      <c r="AE49" s="306">
        <v>0</v>
      </c>
      <c r="AF49" s="314">
        <v>0</v>
      </c>
      <c r="AG49" s="306">
        <v>0</v>
      </c>
      <c r="AH49" s="314">
        <v>0</v>
      </c>
      <c r="AI49" s="301">
        <v>5246</v>
      </c>
      <c r="AJ49" s="307">
        <v>87.477217737565013</v>
      </c>
      <c r="AK49" s="312">
        <v>13</v>
      </c>
      <c r="AL49" s="309">
        <v>0.21677541566685951</v>
      </c>
      <c r="AM49" s="311">
        <v>12</v>
      </c>
      <c r="AN49" s="305">
        <v>0.20010038369248573</v>
      </c>
      <c r="AO49" s="301">
        <v>25</v>
      </c>
      <c r="AP49" s="307">
        <v>0.41687579935934532</v>
      </c>
      <c r="AQ49" s="301">
        <v>837</v>
      </c>
      <c r="AR49" s="307">
        <v>13.797855645086843</v>
      </c>
      <c r="AS49" s="311">
        <v>214</v>
      </c>
      <c r="AT49" s="305">
        <v>3.5277671541799096</v>
      </c>
      <c r="AU49" s="301">
        <v>594</v>
      </c>
      <c r="AV49" s="307">
        <v>9.7920265868358225</v>
      </c>
      <c r="AW49" s="300" t="s">
        <v>132</v>
      </c>
    </row>
    <row r="50" spans="1:49" s="299" customFormat="1" ht="36.75" customHeight="1">
      <c r="A50" s="300" t="s">
        <v>133</v>
      </c>
      <c r="B50" s="301">
        <v>6237280</v>
      </c>
      <c r="C50" s="302">
        <v>20102</v>
      </c>
      <c r="D50" s="303">
        <v>32.228792037554832</v>
      </c>
      <c r="E50" s="304">
        <v>15764</v>
      </c>
      <c r="F50" s="305">
        <v>25.273837313700845</v>
      </c>
      <c r="G50" s="306">
        <v>606</v>
      </c>
      <c r="H50" s="305">
        <v>0.97157735423133162</v>
      </c>
      <c r="I50" s="306">
        <v>3732</v>
      </c>
      <c r="J50" s="307">
        <v>5.983377369622656</v>
      </c>
      <c r="K50" s="308">
        <v>14685</v>
      </c>
      <c r="L50" s="309">
        <v>24.406914200957061</v>
      </c>
      <c r="M50" s="310">
        <v>9669</v>
      </c>
      <c r="N50" s="303">
        <v>16.070170473888584</v>
      </c>
      <c r="O50" s="310">
        <v>213</v>
      </c>
      <c r="P50" s="303">
        <v>0.35401244295565909</v>
      </c>
      <c r="Q50" s="310">
        <v>4803</v>
      </c>
      <c r="R50" s="303">
        <v>7.9827312841128206</v>
      </c>
      <c r="S50" s="304">
        <v>4527</v>
      </c>
      <c r="T50" s="309">
        <v>7.5240109354942195</v>
      </c>
      <c r="U50" s="311">
        <v>2660</v>
      </c>
      <c r="V50" s="305">
        <v>4.4210004613241933</v>
      </c>
      <c r="W50" s="310">
        <v>121</v>
      </c>
      <c r="X50" s="305">
        <v>0.20110566008279226</v>
      </c>
      <c r="Y50" s="312">
        <v>1746</v>
      </c>
      <c r="Z50" s="309">
        <v>2.9019048140872341</v>
      </c>
      <c r="AA50" s="313">
        <v>86</v>
      </c>
      <c r="AB50" s="305">
        <v>0.14293460138115813</v>
      </c>
      <c r="AC50" s="306">
        <v>82</v>
      </c>
      <c r="AD50" s="314">
        <v>0.13628648038668567</v>
      </c>
      <c r="AE50" s="306">
        <v>0</v>
      </c>
      <c r="AF50" s="314">
        <v>0</v>
      </c>
      <c r="AG50" s="306">
        <v>4</v>
      </c>
      <c r="AH50" s="314">
        <v>6.6481209944724718E-3</v>
      </c>
      <c r="AI50" s="301">
        <v>19298</v>
      </c>
      <c r="AJ50" s="307">
        <v>32.073859737832436</v>
      </c>
      <c r="AK50" s="312">
        <v>91</v>
      </c>
      <c r="AL50" s="309">
        <v>0.15124475262424875</v>
      </c>
      <c r="AM50" s="311">
        <v>67</v>
      </c>
      <c r="AN50" s="305">
        <v>0.11135602665741391</v>
      </c>
      <c r="AO50" s="301">
        <v>158</v>
      </c>
      <c r="AP50" s="307">
        <v>0.26260077928166264</v>
      </c>
      <c r="AQ50" s="301">
        <v>18315</v>
      </c>
      <c r="AR50" s="307">
        <v>29.363761126644945</v>
      </c>
      <c r="AS50" s="311">
        <v>2561</v>
      </c>
      <c r="AT50" s="305">
        <v>4.1059564425518813</v>
      </c>
      <c r="AU50" s="301">
        <v>4609</v>
      </c>
      <c r="AV50" s="307">
        <v>7.3894389862247651</v>
      </c>
      <c r="AW50" s="300" t="s">
        <v>133</v>
      </c>
    </row>
    <row r="51" spans="1:49" s="299" customFormat="1" ht="36.75" customHeight="1">
      <c r="A51" s="300" t="s">
        <v>134</v>
      </c>
      <c r="B51" s="301">
        <v>961631</v>
      </c>
      <c r="C51" s="302">
        <v>6096</v>
      </c>
      <c r="D51" s="303">
        <v>63.392299125132197</v>
      </c>
      <c r="E51" s="304">
        <v>4367</v>
      </c>
      <c r="F51" s="305">
        <v>45.412429507784168</v>
      </c>
      <c r="G51" s="306">
        <v>292</v>
      </c>
      <c r="H51" s="305">
        <v>3.0365077664925524</v>
      </c>
      <c r="I51" s="306">
        <v>1437</v>
      </c>
      <c r="J51" s="307">
        <v>14.943361850855473</v>
      </c>
      <c r="K51" s="308">
        <v>2199</v>
      </c>
      <c r="L51" s="309">
        <v>23.262743466279257</v>
      </c>
      <c r="M51" s="310">
        <v>1310</v>
      </c>
      <c r="N51" s="303">
        <v>13.858205521066768</v>
      </c>
      <c r="O51" s="310">
        <v>65</v>
      </c>
      <c r="P51" s="303">
        <v>0.68762088463308391</v>
      </c>
      <c r="Q51" s="310">
        <v>824</v>
      </c>
      <c r="R51" s="303">
        <v>8.7169170605794033</v>
      </c>
      <c r="S51" s="304">
        <v>800</v>
      </c>
      <c r="T51" s="309">
        <v>8.4630262724071876</v>
      </c>
      <c r="U51" s="311">
        <v>400</v>
      </c>
      <c r="V51" s="305">
        <v>4.2315131362035938</v>
      </c>
      <c r="W51" s="310">
        <v>35</v>
      </c>
      <c r="X51" s="305">
        <v>0.37025739941781444</v>
      </c>
      <c r="Y51" s="312">
        <v>365</v>
      </c>
      <c r="Z51" s="309">
        <v>3.8612557367857789</v>
      </c>
      <c r="AA51" s="313">
        <v>0</v>
      </c>
      <c r="AB51" s="305">
        <v>0</v>
      </c>
      <c r="AC51" s="306">
        <v>0</v>
      </c>
      <c r="AD51" s="314">
        <v>0</v>
      </c>
      <c r="AE51" s="306">
        <v>0</v>
      </c>
      <c r="AF51" s="314">
        <v>0</v>
      </c>
      <c r="AG51" s="306">
        <v>0</v>
      </c>
      <c r="AH51" s="314">
        <v>0</v>
      </c>
      <c r="AI51" s="301">
        <v>2999</v>
      </c>
      <c r="AJ51" s="307">
        <v>31.725769738686445</v>
      </c>
      <c r="AK51" s="312">
        <v>16</v>
      </c>
      <c r="AL51" s="309">
        <v>0.16926052544814377</v>
      </c>
      <c r="AM51" s="311">
        <v>7</v>
      </c>
      <c r="AN51" s="305">
        <v>7.4051479883562893E-2</v>
      </c>
      <c r="AO51" s="301">
        <v>23</v>
      </c>
      <c r="AP51" s="307">
        <v>0.24331200533170663</v>
      </c>
      <c r="AQ51" s="301">
        <v>2387</v>
      </c>
      <c r="AR51" s="307">
        <v>24.822411091156589</v>
      </c>
      <c r="AS51" s="311">
        <v>334</v>
      </c>
      <c r="AT51" s="305">
        <v>3.4732657329058649</v>
      </c>
      <c r="AU51" s="301">
        <v>1023</v>
      </c>
      <c r="AV51" s="307">
        <v>10.638176181924251</v>
      </c>
      <c r="AW51" s="300" t="s">
        <v>134</v>
      </c>
    </row>
    <row r="52" spans="1:49" s="299" customFormat="1" ht="36.75" customHeight="1">
      <c r="A52" s="300" t="s">
        <v>135</v>
      </c>
      <c r="B52" s="301">
        <v>1429933</v>
      </c>
      <c r="C52" s="302">
        <v>9316</v>
      </c>
      <c r="D52" s="303">
        <v>65.149905624948858</v>
      </c>
      <c r="E52" s="304">
        <v>6553</v>
      </c>
      <c r="F52" s="305">
        <v>45.827321979421413</v>
      </c>
      <c r="G52" s="306">
        <v>448</v>
      </c>
      <c r="H52" s="305">
        <v>3.133013924428627</v>
      </c>
      <c r="I52" s="306">
        <v>2315</v>
      </c>
      <c r="J52" s="307">
        <v>16.18956972109882</v>
      </c>
      <c r="K52" s="308">
        <v>3400</v>
      </c>
      <c r="L52" s="309">
        <v>24.209873973364807</v>
      </c>
      <c r="M52" s="310">
        <v>1603</v>
      </c>
      <c r="N52" s="303">
        <v>11.414243523324645</v>
      </c>
      <c r="O52" s="310">
        <v>62</v>
      </c>
      <c r="P52" s="303">
        <v>0.44147417245547593</v>
      </c>
      <c r="Q52" s="310">
        <v>1735</v>
      </c>
      <c r="R52" s="303">
        <v>12.354156277584687</v>
      </c>
      <c r="S52" s="304">
        <v>3079</v>
      </c>
      <c r="T52" s="309">
        <v>21.924177048232426</v>
      </c>
      <c r="U52" s="311">
        <v>1064</v>
      </c>
      <c r="V52" s="305">
        <v>7.576266443429458</v>
      </c>
      <c r="W52" s="310">
        <v>222</v>
      </c>
      <c r="X52" s="305">
        <v>1.5807623594373492</v>
      </c>
      <c r="Y52" s="312">
        <v>1793</v>
      </c>
      <c r="Z52" s="309">
        <v>12.767148245365618</v>
      </c>
      <c r="AA52" s="313">
        <v>9</v>
      </c>
      <c r="AB52" s="305">
        <v>6.4084960517730383E-2</v>
      </c>
      <c r="AC52" s="306">
        <v>8</v>
      </c>
      <c r="AD52" s="314">
        <v>5.6964409349093671E-2</v>
      </c>
      <c r="AE52" s="306">
        <v>0</v>
      </c>
      <c r="AF52" s="314">
        <v>0</v>
      </c>
      <c r="AG52" s="306">
        <v>1</v>
      </c>
      <c r="AH52" s="314">
        <v>7.1205511686367089E-3</v>
      </c>
      <c r="AI52" s="301">
        <v>6488</v>
      </c>
      <c r="AJ52" s="307">
        <v>46.198135982114962</v>
      </c>
      <c r="AK52" s="312">
        <v>38</v>
      </c>
      <c r="AL52" s="309">
        <v>0.27058094440819491</v>
      </c>
      <c r="AM52" s="311">
        <v>38</v>
      </c>
      <c r="AN52" s="305">
        <v>0.27058094440819491</v>
      </c>
      <c r="AO52" s="301">
        <v>76</v>
      </c>
      <c r="AP52" s="307">
        <v>0.54116188881638982</v>
      </c>
      <c r="AQ52" s="301">
        <v>3392</v>
      </c>
      <c r="AR52" s="307">
        <v>23.721391142102465</v>
      </c>
      <c r="AS52" s="311">
        <v>500</v>
      </c>
      <c r="AT52" s="305">
        <v>3.4966673263712353</v>
      </c>
      <c r="AU52" s="301">
        <v>861</v>
      </c>
      <c r="AV52" s="307">
        <v>6.021261136011268</v>
      </c>
      <c r="AW52" s="300" t="s">
        <v>135</v>
      </c>
    </row>
    <row r="53" spans="1:49" s="299" customFormat="1" ht="36.75" customHeight="1">
      <c r="A53" s="300" t="s">
        <v>136</v>
      </c>
      <c r="B53" s="301">
        <v>1682846</v>
      </c>
      <c r="C53" s="302">
        <v>8279</v>
      </c>
      <c r="D53" s="303">
        <v>49.196420825197315</v>
      </c>
      <c r="E53" s="304">
        <v>6083</v>
      </c>
      <c r="F53" s="305">
        <v>36.147098427307078</v>
      </c>
      <c r="G53" s="306">
        <v>253</v>
      </c>
      <c r="H53" s="305">
        <v>1.5034055403762434</v>
      </c>
      <c r="I53" s="306">
        <v>1943</v>
      </c>
      <c r="J53" s="307">
        <v>11.545916857513996</v>
      </c>
      <c r="K53" s="308">
        <v>2426</v>
      </c>
      <c r="L53" s="309">
        <v>14.702044226528617</v>
      </c>
      <c r="M53" s="310">
        <v>1145</v>
      </c>
      <c r="N53" s="303">
        <v>6.938928540550398</v>
      </c>
      <c r="O53" s="310">
        <v>123</v>
      </c>
      <c r="P53" s="303">
        <v>0.74540455064427846</v>
      </c>
      <c r="Q53" s="310">
        <v>1158</v>
      </c>
      <c r="R53" s="303">
        <v>7.0177111353339399</v>
      </c>
      <c r="S53" s="304">
        <v>1814</v>
      </c>
      <c r="T53" s="309">
        <v>10.993202072103424</v>
      </c>
      <c r="U53" s="311">
        <v>602</v>
      </c>
      <c r="V53" s="305">
        <v>3.6482401584378508</v>
      </c>
      <c r="W53" s="310">
        <v>83</v>
      </c>
      <c r="X53" s="305">
        <v>0.50299656669491966</v>
      </c>
      <c r="Y53" s="312">
        <v>1129</v>
      </c>
      <c r="Z53" s="309">
        <v>6.8419653469706532</v>
      </c>
      <c r="AA53" s="313">
        <v>11</v>
      </c>
      <c r="AB53" s="305">
        <v>6.6662195586073697E-2</v>
      </c>
      <c r="AC53" s="306">
        <v>7</v>
      </c>
      <c r="AD53" s="314">
        <v>4.2421397191137807E-2</v>
      </c>
      <c r="AE53" s="306">
        <v>0</v>
      </c>
      <c r="AF53" s="314">
        <v>0</v>
      </c>
      <c r="AG53" s="306">
        <v>4</v>
      </c>
      <c r="AH53" s="314">
        <v>2.4240798394935887E-2</v>
      </c>
      <c r="AI53" s="301">
        <v>4251</v>
      </c>
      <c r="AJ53" s="307">
        <v>25.761908494218115</v>
      </c>
      <c r="AK53" s="312">
        <v>39</v>
      </c>
      <c r="AL53" s="309">
        <v>0.2363477843506249</v>
      </c>
      <c r="AM53" s="311">
        <v>70</v>
      </c>
      <c r="AN53" s="305">
        <v>0.424213971911378</v>
      </c>
      <c r="AO53" s="301">
        <v>109</v>
      </c>
      <c r="AP53" s="307">
        <v>0.66056175626200286</v>
      </c>
      <c r="AQ53" s="301">
        <v>4778</v>
      </c>
      <c r="AR53" s="307">
        <v>28.3923781498723</v>
      </c>
      <c r="AS53" s="311">
        <v>528</v>
      </c>
      <c r="AT53" s="305">
        <v>3.1375419973069429</v>
      </c>
      <c r="AU53" s="301">
        <v>1757</v>
      </c>
      <c r="AV53" s="307">
        <v>10.440646381189959</v>
      </c>
      <c r="AW53" s="300" t="s">
        <v>136</v>
      </c>
    </row>
    <row r="54" spans="1:49" s="299" customFormat="1" ht="36.75" customHeight="1">
      <c r="A54" s="300" t="s">
        <v>137</v>
      </c>
      <c r="B54" s="301">
        <v>1030897</v>
      </c>
      <c r="C54" s="302">
        <v>5507</v>
      </c>
      <c r="D54" s="303">
        <v>53.419497777178513</v>
      </c>
      <c r="E54" s="304">
        <v>4186</v>
      </c>
      <c r="F54" s="305">
        <v>40.605414507947927</v>
      </c>
      <c r="G54" s="306">
        <v>329</v>
      </c>
      <c r="H54" s="305">
        <v>3.1913954546380485</v>
      </c>
      <c r="I54" s="306">
        <v>992</v>
      </c>
      <c r="J54" s="307">
        <v>9.6226878145925347</v>
      </c>
      <c r="K54" s="308">
        <v>2273</v>
      </c>
      <c r="L54" s="309">
        <v>22.474398663994393</v>
      </c>
      <c r="M54" s="310">
        <v>1367</v>
      </c>
      <c r="N54" s="303">
        <v>13.51627935489676</v>
      </c>
      <c r="O54" s="310">
        <v>68</v>
      </c>
      <c r="P54" s="303">
        <v>0.67235332562763694</v>
      </c>
      <c r="Q54" s="310">
        <v>838</v>
      </c>
      <c r="R54" s="303">
        <v>8.2857659834699966</v>
      </c>
      <c r="S54" s="304">
        <v>1316</v>
      </c>
      <c r="T54" s="309">
        <v>13.012014360676032</v>
      </c>
      <c r="U54" s="311">
        <v>591</v>
      </c>
      <c r="V54" s="305">
        <v>5.8435414036166673</v>
      </c>
      <c r="W54" s="310">
        <v>122</v>
      </c>
      <c r="X54" s="305">
        <v>1.2062809665672307</v>
      </c>
      <c r="Y54" s="312">
        <v>603</v>
      </c>
      <c r="Z54" s="309">
        <v>5.9621919904921326</v>
      </c>
      <c r="AA54" s="313">
        <v>4</v>
      </c>
      <c r="AB54" s="305">
        <v>3.9550195625155112E-2</v>
      </c>
      <c r="AC54" s="306">
        <v>4</v>
      </c>
      <c r="AD54" s="314">
        <v>3.9550195625155112E-2</v>
      </c>
      <c r="AE54" s="306">
        <v>0</v>
      </c>
      <c r="AF54" s="314">
        <v>0</v>
      </c>
      <c r="AG54" s="306">
        <v>0</v>
      </c>
      <c r="AH54" s="314">
        <v>0</v>
      </c>
      <c r="AI54" s="301">
        <v>3593</v>
      </c>
      <c r="AJ54" s="307">
        <v>35.52596322029558</v>
      </c>
      <c r="AK54" s="312">
        <v>4</v>
      </c>
      <c r="AL54" s="309">
        <v>3.9550195625155112E-2</v>
      </c>
      <c r="AM54" s="311">
        <v>8</v>
      </c>
      <c r="AN54" s="305">
        <v>7.9100391250310223E-2</v>
      </c>
      <c r="AO54" s="301">
        <v>12</v>
      </c>
      <c r="AP54" s="307">
        <v>0.11865058687546533</v>
      </c>
      <c r="AQ54" s="301">
        <v>2833</v>
      </c>
      <c r="AR54" s="307">
        <v>27.480921954375656</v>
      </c>
      <c r="AS54" s="311">
        <v>181</v>
      </c>
      <c r="AT54" s="305">
        <v>1.7557525145577106</v>
      </c>
      <c r="AU54" s="301">
        <v>748</v>
      </c>
      <c r="AV54" s="307">
        <v>7.2558170214871121</v>
      </c>
      <c r="AW54" s="300" t="s">
        <v>137</v>
      </c>
    </row>
    <row r="55" spans="1:49" s="299" customFormat="1" ht="36.75" customHeight="1">
      <c r="A55" s="300" t="s">
        <v>138</v>
      </c>
      <c r="B55" s="301">
        <v>971219</v>
      </c>
      <c r="C55" s="302">
        <v>8242</v>
      </c>
      <c r="D55" s="303">
        <v>84.862425467376568</v>
      </c>
      <c r="E55" s="304">
        <v>6140</v>
      </c>
      <c r="F55" s="305">
        <v>63.219521034905618</v>
      </c>
      <c r="G55" s="306">
        <v>273</v>
      </c>
      <c r="H55" s="305">
        <v>2.8109005280992236</v>
      </c>
      <c r="I55" s="306">
        <v>1829</v>
      </c>
      <c r="J55" s="307">
        <v>18.832003904371721</v>
      </c>
      <c r="K55" s="308">
        <v>3068</v>
      </c>
      <c r="L55" s="309">
        <v>32.176136731101664</v>
      </c>
      <c r="M55" s="310">
        <v>1194</v>
      </c>
      <c r="N55" s="303">
        <v>12.522264425337481</v>
      </c>
      <c r="O55" s="310">
        <v>66</v>
      </c>
      <c r="P55" s="303">
        <v>0.69218547074729786</v>
      </c>
      <c r="Q55" s="310">
        <v>1808</v>
      </c>
      <c r="R55" s="303">
        <v>18.961686835016888</v>
      </c>
      <c r="S55" s="304">
        <v>1185</v>
      </c>
      <c r="T55" s="309">
        <v>12.427875497508303</v>
      </c>
      <c r="U55" s="311">
        <v>504</v>
      </c>
      <c r="V55" s="305">
        <v>5.2857799584339116</v>
      </c>
      <c r="W55" s="310">
        <v>32</v>
      </c>
      <c r="X55" s="305">
        <v>0.33560507672596263</v>
      </c>
      <c r="Y55" s="312">
        <v>649</v>
      </c>
      <c r="Z55" s="309">
        <v>6.8064904623484299</v>
      </c>
      <c r="AA55" s="313">
        <v>17</v>
      </c>
      <c r="AB55" s="305">
        <v>0.17829019701066764</v>
      </c>
      <c r="AC55" s="306">
        <v>14</v>
      </c>
      <c r="AD55" s="314">
        <v>0.14682722106760865</v>
      </c>
      <c r="AE55" s="306">
        <v>0</v>
      </c>
      <c r="AF55" s="314">
        <v>0</v>
      </c>
      <c r="AG55" s="306">
        <v>3</v>
      </c>
      <c r="AH55" s="314">
        <v>3.1462975943058996E-2</v>
      </c>
      <c r="AI55" s="301">
        <v>4270</v>
      </c>
      <c r="AJ55" s="307">
        <v>44.782302425620642</v>
      </c>
      <c r="AK55" s="312">
        <v>14</v>
      </c>
      <c r="AL55" s="309">
        <v>0.14682722106760865</v>
      </c>
      <c r="AM55" s="311">
        <v>88</v>
      </c>
      <c r="AN55" s="305">
        <v>0.92291396099639711</v>
      </c>
      <c r="AO55" s="301">
        <v>102</v>
      </c>
      <c r="AP55" s="307">
        <v>1.0697411820640059</v>
      </c>
      <c r="AQ55" s="301">
        <v>3128</v>
      </c>
      <c r="AR55" s="307">
        <v>32.206948175437262</v>
      </c>
      <c r="AS55" s="311">
        <v>314</v>
      </c>
      <c r="AT55" s="305">
        <v>3.2330504242606457</v>
      </c>
      <c r="AU55" s="301">
        <v>531</v>
      </c>
      <c r="AV55" s="307">
        <v>5.4673559722369518</v>
      </c>
      <c r="AW55" s="300" t="s">
        <v>138</v>
      </c>
    </row>
    <row r="56" spans="1:49" s="299" customFormat="1" ht="36.75" customHeight="1">
      <c r="A56" s="300" t="s">
        <v>139</v>
      </c>
      <c r="B56" s="301">
        <v>1510371</v>
      </c>
      <c r="C56" s="302">
        <v>10490</v>
      </c>
      <c r="D56" s="303">
        <v>69.453134362352031</v>
      </c>
      <c r="E56" s="304">
        <v>7416</v>
      </c>
      <c r="F56" s="305">
        <v>49.100519011554113</v>
      </c>
      <c r="G56" s="306">
        <v>115</v>
      </c>
      <c r="H56" s="305">
        <v>0.76140233095047505</v>
      </c>
      <c r="I56" s="306">
        <v>2959</v>
      </c>
      <c r="J56" s="307">
        <v>19.591213019847441</v>
      </c>
      <c r="K56" s="308">
        <v>4828</v>
      </c>
      <c r="L56" s="309">
        <v>32.603638218469207</v>
      </c>
      <c r="M56" s="310">
        <v>2352</v>
      </c>
      <c r="N56" s="303">
        <v>15.883131128798587</v>
      </c>
      <c r="O56" s="310">
        <v>149</v>
      </c>
      <c r="P56" s="303">
        <v>1.0062017594349446</v>
      </c>
      <c r="Q56" s="310">
        <v>2327</v>
      </c>
      <c r="R56" s="303">
        <v>15.714305330235677</v>
      </c>
      <c r="S56" s="304">
        <v>3017</v>
      </c>
      <c r="T56" s="309">
        <v>20.373897370571996</v>
      </c>
      <c r="U56" s="311">
        <v>1144</v>
      </c>
      <c r="V56" s="305">
        <v>7.7254685422387688</v>
      </c>
      <c r="W56" s="310">
        <v>93</v>
      </c>
      <c r="X56" s="305">
        <v>0.62803197065402583</v>
      </c>
      <c r="Y56" s="312">
        <v>1780</v>
      </c>
      <c r="Z56" s="309">
        <v>12.020396857679204</v>
      </c>
      <c r="AA56" s="313">
        <v>147</v>
      </c>
      <c r="AB56" s="305">
        <v>0.99269569554991166</v>
      </c>
      <c r="AC56" s="306">
        <v>92</v>
      </c>
      <c r="AD56" s="314">
        <v>0.62127893871150941</v>
      </c>
      <c r="AE56" s="306">
        <v>0</v>
      </c>
      <c r="AF56" s="314">
        <v>0</v>
      </c>
      <c r="AG56" s="306">
        <v>55</v>
      </c>
      <c r="AH56" s="314">
        <v>0.37141675683840236</v>
      </c>
      <c r="AI56" s="301">
        <v>7992</v>
      </c>
      <c r="AJ56" s="307">
        <v>53.970231284591122</v>
      </c>
      <c r="AK56" s="312">
        <v>26</v>
      </c>
      <c r="AL56" s="309">
        <v>0.17557883050542655</v>
      </c>
      <c r="AM56" s="311">
        <v>36</v>
      </c>
      <c r="AN56" s="305">
        <v>0.24310914993059063</v>
      </c>
      <c r="AO56" s="301">
        <v>62</v>
      </c>
      <c r="AP56" s="307">
        <v>0.41868798043601724</v>
      </c>
      <c r="AQ56" s="301">
        <v>5056</v>
      </c>
      <c r="AR56" s="307">
        <v>33.475219002483492</v>
      </c>
      <c r="AS56" s="311">
        <v>485</v>
      </c>
      <c r="AT56" s="305">
        <v>3.211131569660699</v>
      </c>
      <c r="AU56" s="301">
        <v>1597</v>
      </c>
      <c r="AV56" s="307">
        <v>10.573561065460076</v>
      </c>
      <c r="AW56" s="300" t="s">
        <v>139</v>
      </c>
    </row>
    <row r="57" spans="1:49" s="299" customFormat="1" ht="36.75" customHeight="1" thickBot="1">
      <c r="A57" s="315" t="s">
        <v>140</v>
      </c>
      <c r="B57" s="316">
        <v>1222517</v>
      </c>
      <c r="C57" s="317">
        <v>8169</v>
      </c>
      <c r="D57" s="318">
        <v>66.821156679211825</v>
      </c>
      <c r="E57" s="319">
        <v>6140</v>
      </c>
      <c r="F57" s="320">
        <v>50.224250460320796</v>
      </c>
      <c r="G57" s="321">
        <v>17</v>
      </c>
      <c r="H57" s="320">
        <v>0.13905737098134421</v>
      </c>
      <c r="I57" s="321">
        <v>2012</v>
      </c>
      <c r="J57" s="322">
        <v>16.457848847909681</v>
      </c>
      <c r="K57" s="323">
        <v>2729</v>
      </c>
      <c r="L57" s="324">
        <v>22.811882909589276</v>
      </c>
      <c r="M57" s="325">
        <v>2008</v>
      </c>
      <c r="N57" s="318">
        <v>16.784998491189178</v>
      </c>
      <c r="O57" s="325">
        <v>26</v>
      </c>
      <c r="P57" s="318">
        <v>0.2173356378341228</v>
      </c>
      <c r="Q57" s="325">
        <v>695</v>
      </c>
      <c r="R57" s="318">
        <v>5.8095487805659758</v>
      </c>
      <c r="S57" s="319">
        <v>2342</v>
      </c>
      <c r="T57" s="324">
        <v>19.576925531058293</v>
      </c>
      <c r="U57" s="326">
        <v>1180</v>
      </c>
      <c r="V57" s="320">
        <v>9.8636943324717272</v>
      </c>
      <c r="W57" s="325">
        <v>11</v>
      </c>
      <c r="X57" s="320">
        <v>9.1949692929821178E-2</v>
      </c>
      <c r="Y57" s="327">
        <v>1151</v>
      </c>
      <c r="Z57" s="324">
        <v>9.6212815056567447</v>
      </c>
      <c r="AA57" s="328">
        <v>74</v>
      </c>
      <c r="AB57" s="320">
        <v>0.61857066152788798</v>
      </c>
      <c r="AC57" s="321">
        <v>51</v>
      </c>
      <c r="AD57" s="329">
        <v>0.42631221267462549</v>
      </c>
      <c r="AE57" s="321">
        <v>0</v>
      </c>
      <c r="AF57" s="329">
        <v>0</v>
      </c>
      <c r="AG57" s="321">
        <v>23</v>
      </c>
      <c r="AH57" s="329">
        <v>0.19225844885326249</v>
      </c>
      <c r="AI57" s="316">
        <v>5145</v>
      </c>
      <c r="AJ57" s="322">
        <v>43.007379102175449</v>
      </c>
      <c r="AK57" s="327">
        <v>37</v>
      </c>
      <c r="AL57" s="324">
        <v>0.30928533076394399</v>
      </c>
      <c r="AM57" s="326">
        <v>78</v>
      </c>
      <c r="AN57" s="320">
        <v>0.65200691350236839</v>
      </c>
      <c r="AO57" s="316">
        <v>115</v>
      </c>
      <c r="AP57" s="322">
        <v>0.96129224426631232</v>
      </c>
      <c r="AQ57" s="316">
        <v>5266</v>
      </c>
      <c r="AR57" s="322">
        <v>43.075065622809333</v>
      </c>
      <c r="AS57" s="326">
        <v>484</v>
      </c>
      <c r="AT57" s="320">
        <v>3.9590451502923885</v>
      </c>
      <c r="AU57" s="316">
        <v>877</v>
      </c>
      <c r="AV57" s="322">
        <v>7.1737243735669933</v>
      </c>
      <c r="AW57" s="315" t="s">
        <v>204</v>
      </c>
    </row>
    <row r="58" spans="1:49" ht="36.75" customHeight="1">
      <c r="A58" s="330" t="s">
        <v>177</v>
      </c>
      <c r="B58" s="331"/>
      <c r="C58" s="331"/>
      <c r="D58" s="331"/>
      <c r="E58" s="331"/>
      <c r="F58" s="331"/>
      <c r="G58" s="331"/>
      <c r="H58" s="331"/>
      <c r="I58" s="331"/>
      <c r="J58" s="331"/>
      <c r="K58" s="331"/>
      <c r="L58" s="331"/>
      <c r="M58" s="331"/>
      <c r="N58" s="331"/>
      <c r="O58" s="331"/>
      <c r="P58" s="331"/>
      <c r="Q58" s="331"/>
      <c r="R58" s="331"/>
      <c r="S58" s="331"/>
      <c r="T58" s="331"/>
    </row>
  </sheetData>
  <mergeCells count="22">
    <mergeCell ref="AC8:AD8"/>
    <mergeCell ref="AE8:AF8"/>
    <mergeCell ref="AG8:AH8"/>
    <mergeCell ref="U8:V8"/>
    <mergeCell ref="W8:X8"/>
    <mergeCell ref="AW4:AW8"/>
    <mergeCell ref="AK7:AL8"/>
    <mergeCell ref="AM7:AN8"/>
    <mergeCell ref="AO7:AP8"/>
    <mergeCell ref="AI7:AJ8"/>
    <mergeCell ref="A4:A8"/>
    <mergeCell ref="B5:B8"/>
    <mergeCell ref="K7:L8"/>
    <mergeCell ref="AA7:AB8"/>
    <mergeCell ref="S7:T8"/>
    <mergeCell ref="O8:P8"/>
    <mergeCell ref="C5:D8"/>
    <mergeCell ref="E7:F8"/>
    <mergeCell ref="G7:H8"/>
    <mergeCell ref="I7:J8"/>
    <mergeCell ref="M8:N8"/>
    <mergeCell ref="Q8:R8"/>
  </mergeCells>
  <phoneticPr fontId="4"/>
  <printOptions horizontalCentered="1"/>
  <pageMargins left="0" right="0" top="0.59055118110236227" bottom="0.47244094488188981" header="0" footer="0.39370078740157483"/>
  <pageSetup paperSize="9" scale="26" firstPageNumber="5" orientation="landscape" useFirstPageNumber="1"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8"/>
  <sheetViews>
    <sheetView showGridLines="0" zoomScale="75" zoomScaleNormal="75" zoomScaleSheetLayoutView="70" workbookViewId="0"/>
  </sheetViews>
  <sheetFormatPr defaultRowHeight="13.5"/>
  <cols>
    <col min="1" max="1" width="17.85546875" style="452" customWidth="1"/>
    <col min="2" max="2" width="20.7109375" style="376" customWidth="1"/>
    <col min="3" max="3" width="16.7109375" style="376" customWidth="1"/>
    <col min="4" max="4" width="11.42578125" style="376" customWidth="1"/>
    <col min="5" max="5" width="14.7109375" style="332" customWidth="1"/>
    <col min="6" max="6" width="8.7109375" style="332" customWidth="1"/>
    <col min="7" max="7" width="14.7109375" style="332" customWidth="1"/>
    <col min="8" max="8" width="8.7109375" style="332" customWidth="1"/>
    <col min="9" max="9" width="14.7109375" style="332" customWidth="1"/>
    <col min="10" max="10" width="8.7109375" style="332" customWidth="1"/>
    <col min="11" max="11" width="16.7109375" style="376" customWidth="1"/>
    <col min="12" max="12" width="11.42578125" style="376" customWidth="1"/>
    <col min="13" max="13" width="16.7109375" style="376" customWidth="1"/>
    <col min="14" max="14" width="11.42578125" style="376" customWidth="1"/>
    <col min="15" max="15" width="16.7109375" style="376" customWidth="1"/>
    <col min="16" max="16" width="11.42578125" style="376" customWidth="1"/>
    <col min="17" max="17" width="16.7109375" style="376" customWidth="1"/>
    <col min="18" max="18" width="11.42578125" style="376" customWidth="1"/>
    <col min="19" max="19" width="16.7109375" style="376" customWidth="1"/>
    <col min="20" max="20" width="11.42578125" style="376" customWidth="1"/>
    <col min="21" max="21" width="16.7109375" style="376" customWidth="1"/>
    <col min="22" max="22" width="11.42578125" style="376" customWidth="1"/>
    <col min="23" max="23" width="16.7109375" style="376" customWidth="1"/>
    <col min="24" max="24" width="11.42578125" style="376" customWidth="1"/>
    <col min="25" max="25" width="16.7109375" style="376" customWidth="1"/>
    <col min="26" max="26" width="11.42578125" style="376" customWidth="1"/>
    <col min="27" max="27" width="16.7109375" style="376" customWidth="1"/>
    <col min="28" max="28" width="11.42578125" style="376" customWidth="1"/>
    <col min="29" max="29" width="16.7109375" style="376" customWidth="1"/>
    <col min="30" max="30" width="11.42578125" style="376" customWidth="1"/>
    <col min="31" max="31" width="16.7109375" style="376" customWidth="1"/>
    <col min="32" max="32" width="11.42578125" style="376" customWidth="1"/>
    <col min="33" max="33" width="16.7109375" style="376" customWidth="1"/>
    <col min="34" max="34" width="11.42578125" style="376" customWidth="1"/>
    <col min="35" max="35" width="17.85546875" style="332" customWidth="1"/>
    <col min="36" max="16384" width="9.140625" style="376"/>
  </cols>
  <sheetData>
    <row r="1" spans="1:35" s="338" customFormat="1" ht="37.5">
      <c r="A1" s="334" t="s">
        <v>171</v>
      </c>
      <c r="B1" s="335"/>
      <c r="C1" s="335"/>
      <c r="D1" s="335"/>
      <c r="E1" s="229"/>
      <c r="F1" s="229"/>
      <c r="G1" s="229"/>
      <c r="H1" s="229"/>
      <c r="I1" s="229"/>
      <c r="J1" s="229"/>
      <c r="K1" s="335"/>
      <c r="L1" s="335"/>
      <c r="M1" s="336"/>
      <c r="N1" s="336"/>
      <c r="O1" s="336"/>
      <c r="P1" s="336"/>
      <c r="Q1" s="336"/>
      <c r="R1" s="336"/>
      <c r="S1" s="336"/>
      <c r="T1" s="336"/>
      <c r="U1" s="336"/>
      <c r="V1" s="336"/>
      <c r="W1" s="336"/>
      <c r="X1" s="336"/>
      <c r="Y1" s="336"/>
      <c r="Z1" s="336"/>
      <c r="AA1" s="336"/>
      <c r="AB1" s="336"/>
      <c r="AC1" s="336"/>
      <c r="AD1" s="336"/>
      <c r="AE1" s="336"/>
      <c r="AF1" s="336"/>
      <c r="AG1" s="336"/>
      <c r="AH1" s="336"/>
      <c r="AI1" s="337"/>
    </row>
    <row r="2" spans="1:35" s="341" customFormat="1" ht="25.5" customHeight="1">
      <c r="A2" s="339"/>
      <c r="B2" s="339"/>
      <c r="C2" s="339"/>
      <c r="D2" s="339"/>
      <c r="E2" s="232"/>
      <c r="F2" s="232"/>
      <c r="G2" s="232"/>
      <c r="H2" s="232"/>
      <c r="I2" s="232"/>
      <c r="J2" s="232"/>
      <c r="K2" s="339"/>
      <c r="L2" s="339"/>
      <c r="M2" s="339"/>
      <c r="N2" s="339"/>
      <c r="O2" s="339"/>
      <c r="P2" s="339"/>
      <c r="Q2" s="339"/>
      <c r="R2" s="339"/>
      <c r="S2" s="339"/>
      <c r="T2" s="339"/>
      <c r="U2" s="339"/>
      <c r="V2" s="339"/>
      <c r="W2" s="339"/>
      <c r="X2" s="339"/>
      <c r="Y2" s="339"/>
      <c r="Z2" s="339"/>
      <c r="AA2" s="339"/>
      <c r="AB2" s="339"/>
      <c r="AC2" s="339"/>
      <c r="AD2" s="339"/>
      <c r="AE2" s="339"/>
      <c r="AF2" s="339"/>
      <c r="AG2" s="339"/>
      <c r="AH2" s="339"/>
      <c r="AI2" s="340"/>
    </row>
    <row r="3" spans="1:35" s="341" customFormat="1" ht="25.5" customHeight="1" thickBot="1">
      <c r="A3" s="342" t="s">
        <v>170</v>
      </c>
      <c r="B3" s="343"/>
      <c r="C3" s="343"/>
      <c r="D3" s="344"/>
      <c r="E3" s="235"/>
      <c r="F3" s="235"/>
      <c r="G3" s="235"/>
      <c r="H3" s="235"/>
      <c r="I3" s="235"/>
      <c r="J3" s="235"/>
      <c r="K3" s="345"/>
      <c r="L3" s="345"/>
      <c r="M3" s="345"/>
      <c r="N3" s="345"/>
      <c r="O3" s="345"/>
      <c r="P3" s="345"/>
      <c r="Q3" s="345"/>
      <c r="R3" s="345"/>
      <c r="S3" s="345"/>
      <c r="T3" s="345"/>
      <c r="U3" s="345"/>
      <c r="V3" s="345"/>
      <c r="W3" s="345"/>
      <c r="X3" s="345"/>
      <c r="Y3" s="345"/>
      <c r="Z3" s="345"/>
      <c r="AA3" s="345"/>
      <c r="AB3" s="345"/>
      <c r="AC3" s="345"/>
      <c r="AD3" s="345"/>
      <c r="AE3" s="345"/>
      <c r="AF3" s="345"/>
      <c r="AG3" s="345"/>
      <c r="AH3" s="345"/>
      <c r="AI3" s="236" t="str">
        <f>'第20表（医科歯科計）'!$AE$4</f>
        <v>平成30年4月審査分～平成31年3月審査分</v>
      </c>
    </row>
    <row r="4" spans="1:35" s="247" customFormat="1" ht="30" customHeight="1" thickBot="1">
      <c r="A4" s="890" t="s">
        <v>73</v>
      </c>
      <c r="B4" s="239" t="s">
        <v>74</v>
      </c>
      <c r="C4" s="239"/>
      <c r="D4" s="240"/>
      <c r="E4" s="241"/>
      <c r="F4" s="241"/>
      <c r="G4" s="241"/>
      <c r="H4" s="241"/>
      <c r="I4" s="241"/>
      <c r="J4" s="241"/>
      <c r="K4" s="346" t="s">
        <v>75</v>
      </c>
      <c r="L4" s="347"/>
      <c r="M4" s="347"/>
      <c r="N4" s="347"/>
      <c r="O4" s="347"/>
      <c r="P4" s="347"/>
      <c r="Q4" s="347"/>
      <c r="R4" s="347"/>
      <c r="S4" s="347"/>
      <c r="T4" s="347"/>
      <c r="U4" s="347"/>
      <c r="V4" s="347"/>
      <c r="W4" s="347"/>
      <c r="X4" s="347"/>
      <c r="Y4" s="347"/>
      <c r="Z4" s="347"/>
      <c r="AA4" s="347"/>
      <c r="AB4" s="348"/>
      <c r="AC4" s="349"/>
      <c r="AD4" s="350"/>
      <c r="AE4" s="349"/>
      <c r="AF4" s="350"/>
      <c r="AG4" s="351"/>
      <c r="AH4" s="352"/>
      <c r="AI4" s="890" t="s">
        <v>73</v>
      </c>
    </row>
    <row r="5" spans="1:35" s="247" customFormat="1" ht="30" customHeight="1" thickBot="1">
      <c r="A5" s="891"/>
      <c r="B5" s="893" t="s">
        <v>76</v>
      </c>
      <c r="C5" s="904" t="s">
        <v>77</v>
      </c>
      <c r="D5" s="905"/>
      <c r="E5" s="353"/>
      <c r="F5" s="353"/>
      <c r="G5" s="353"/>
      <c r="H5" s="353"/>
      <c r="I5" s="353"/>
      <c r="J5" s="354"/>
      <c r="K5" s="346" t="s">
        <v>78</v>
      </c>
      <c r="L5" s="347"/>
      <c r="M5" s="347"/>
      <c r="N5" s="347"/>
      <c r="O5" s="347"/>
      <c r="P5" s="347"/>
      <c r="Q5" s="347"/>
      <c r="R5" s="347"/>
      <c r="S5" s="347"/>
      <c r="T5" s="347"/>
      <c r="U5" s="355"/>
      <c r="V5" s="355"/>
      <c r="W5" s="355"/>
      <c r="X5" s="355"/>
      <c r="Y5" s="355"/>
      <c r="Z5" s="355"/>
      <c r="AA5" s="355"/>
      <c r="AB5" s="348"/>
      <c r="AC5" s="349" t="s">
        <v>79</v>
      </c>
      <c r="AD5" s="350"/>
      <c r="AE5" s="349"/>
      <c r="AF5" s="350"/>
      <c r="AG5" s="351"/>
      <c r="AH5" s="352"/>
      <c r="AI5" s="891"/>
    </row>
    <row r="6" spans="1:35" s="247" customFormat="1" ht="30" customHeight="1" thickBot="1">
      <c r="A6" s="891"/>
      <c r="B6" s="894"/>
      <c r="C6" s="906"/>
      <c r="D6" s="907"/>
      <c r="E6" s="356"/>
      <c r="F6" s="356"/>
      <c r="G6" s="356"/>
      <c r="H6" s="356"/>
      <c r="I6" s="356"/>
      <c r="J6" s="357"/>
      <c r="K6" s="346" t="s">
        <v>80</v>
      </c>
      <c r="L6" s="347"/>
      <c r="M6" s="347"/>
      <c r="N6" s="347"/>
      <c r="O6" s="347"/>
      <c r="P6" s="347"/>
      <c r="Q6" s="347"/>
      <c r="R6" s="347"/>
      <c r="S6" s="347"/>
      <c r="T6" s="347"/>
      <c r="U6" s="358"/>
      <c r="V6" s="358"/>
      <c r="W6" s="358"/>
      <c r="X6" s="358"/>
      <c r="Y6" s="358"/>
      <c r="Z6" s="358"/>
      <c r="AA6" s="932" t="s">
        <v>81</v>
      </c>
      <c r="AB6" s="933"/>
      <c r="AC6" s="359"/>
      <c r="AD6" s="360"/>
      <c r="AE6" s="359"/>
      <c r="AF6" s="360"/>
      <c r="AG6" s="361"/>
      <c r="AH6" s="362"/>
      <c r="AI6" s="891"/>
    </row>
    <row r="7" spans="1:35" s="247" customFormat="1" ht="30" customHeight="1">
      <c r="A7" s="891"/>
      <c r="B7" s="894"/>
      <c r="C7" s="906"/>
      <c r="D7" s="907"/>
      <c r="E7" s="910" t="s">
        <v>82</v>
      </c>
      <c r="F7" s="910"/>
      <c r="G7" s="910" t="s">
        <v>83</v>
      </c>
      <c r="H7" s="910"/>
      <c r="I7" s="910" t="s">
        <v>84</v>
      </c>
      <c r="J7" s="912"/>
      <c r="K7" s="924" t="s">
        <v>77</v>
      </c>
      <c r="L7" s="925"/>
      <c r="M7" s="363"/>
      <c r="N7" s="363"/>
      <c r="O7" s="363"/>
      <c r="P7" s="363"/>
      <c r="Q7" s="363"/>
      <c r="R7" s="364"/>
      <c r="S7" s="930" t="s">
        <v>86</v>
      </c>
      <c r="T7" s="925"/>
      <c r="U7" s="462"/>
      <c r="V7" s="462"/>
      <c r="W7" s="462"/>
      <c r="X7" s="462"/>
      <c r="Y7" s="462"/>
      <c r="Z7" s="462"/>
      <c r="AA7" s="924" t="s">
        <v>77</v>
      </c>
      <c r="AB7" s="928"/>
      <c r="AC7" s="359" t="s">
        <v>88</v>
      </c>
      <c r="AD7" s="360"/>
      <c r="AE7" s="359" t="s">
        <v>89</v>
      </c>
      <c r="AF7" s="360"/>
      <c r="AG7" s="361" t="s">
        <v>90</v>
      </c>
      <c r="AH7" s="362"/>
      <c r="AI7" s="891"/>
    </row>
    <row r="8" spans="1:35" s="247" customFormat="1" ht="30" customHeight="1" thickBot="1">
      <c r="A8" s="892"/>
      <c r="B8" s="895"/>
      <c r="C8" s="908"/>
      <c r="D8" s="909"/>
      <c r="E8" s="911"/>
      <c r="F8" s="911"/>
      <c r="G8" s="911"/>
      <c r="H8" s="911"/>
      <c r="I8" s="911"/>
      <c r="J8" s="913"/>
      <c r="K8" s="926"/>
      <c r="L8" s="927"/>
      <c r="M8" s="922" t="s">
        <v>82</v>
      </c>
      <c r="N8" s="923"/>
      <c r="O8" s="921" t="s">
        <v>83</v>
      </c>
      <c r="P8" s="921"/>
      <c r="Q8" s="921" t="s">
        <v>84</v>
      </c>
      <c r="R8" s="921"/>
      <c r="S8" s="931"/>
      <c r="T8" s="927"/>
      <c r="U8" s="922" t="s">
        <v>82</v>
      </c>
      <c r="V8" s="923"/>
      <c r="W8" s="921" t="s">
        <v>83</v>
      </c>
      <c r="X8" s="921"/>
      <c r="Y8" s="921" t="s">
        <v>84</v>
      </c>
      <c r="Z8" s="921"/>
      <c r="AA8" s="926"/>
      <c r="AB8" s="929"/>
      <c r="AC8" s="460"/>
      <c r="AD8" s="461"/>
      <c r="AE8" s="460"/>
      <c r="AF8" s="461"/>
      <c r="AG8" s="365"/>
      <c r="AH8" s="366"/>
      <c r="AI8" s="892"/>
    </row>
    <row r="9" spans="1:35" ht="12" customHeight="1">
      <c r="A9" s="367"/>
      <c r="B9" s="368" t="s">
        <v>141</v>
      </c>
      <c r="C9" s="369" t="s">
        <v>141</v>
      </c>
      <c r="D9" s="370" t="s">
        <v>142</v>
      </c>
      <c r="E9" s="263" t="s">
        <v>141</v>
      </c>
      <c r="F9" s="264" t="s">
        <v>142</v>
      </c>
      <c r="G9" s="264" t="s">
        <v>141</v>
      </c>
      <c r="H9" s="264" t="s">
        <v>142</v>
      </c>
      <c r="I9" s="264" t="s">
        <v>141</v>
      </c>
      <c r="J9" s="265" t="s">
        <v>142</v>
      </c>
      <c r="K9" s="371" t="s">
        <v>141</v>
      </c>
      <c r="L9" s="370" t="s">
        <v>142</v>
      </c>
      <c r="M9" s="372" t="s">
        <v>141</v>
      </c>
      <c r="N9" s="371" t="s">
        <v>142</v>
      </c>
      <c r="O9" s="371" t="s">
        <v>141</v>
      </c>
      <c r="P9" s="371" t="s">
        <v>142</v>
      </c>
      <c r="Q9" s="371" t="s">
        <v>141</v>
      </c>
      <c r="R9" s="373" t="s">
        <v>142</v>
      </c>
      <c r="S9" s="371" t="s">
        <v>141</v>
      </c>
      <c r="T9" s="371" t="s">
        <v>142</v>
      </c>
      <c r="U9" s="370" t="s">
        <v>141</v>
      </c>
      <c r="V9" s="372" t="s">
        <v>142</v>
      </c>
      <c r="W9" s="370" t="s">
        <v>141</v>
      </c>
      <c r="X9" s="372" t="s">
        <v>142</v>
      </c>
      <c r="Y9" s="370" t="s">
        <v>141</v>
      </c>
      <c r="Z9" s="372" t="s">
        <v>142</v>
      </c>
      <c r="AA9" s="368" t="s">
        <v>141</v>
      </c>
      <c r="AB9" s="374" t="s">
        <v>142</v>
      </c>
      <c r="AC9" s="375" t="s">
        <v>141</v>
      </c>
      <c r="AD9" s="374" t="s">
        <v>142</v>
      </c>
      <c r="AE9" s="372" t="s">
        <v>141</v>
      </c>
      <c r="AF9" s="371" t="s">
        <v>142</v>
      </c>
      <c r="AG9" s="368" t="s">
        <v>141</v>
      </c>
      <c r="AH9" s="374" t="s">
        <v>142</v>
      </c>
      <c r="AI9" s="458"/>
    </row>
    <row r="10" spans="1:35" ht="30" customHeight="1" thickBot="1">
      <c r="A10" s="377" t="s">
        <v>93</v>
      </c>
      <c r="B10" s="378">
        <v>1413502037.8779998</v>
      </c>
      <c r="C10" s="379">
        <v>3941059.0400000005</v>
      </c>
      <c r="D10" s="380">
        <v>27.88152358037248</v>
      </c>
      <c r="E10" s="381">
        <v>3181598.0630000001</v>
      </c>
      <c r="F10" s="382">
        <v>22.508620276036744</v>
      </c>
      <c r="G10" s="383">
        <v>401481.23499999999</v>
      </c>
      <c r="H10" s="384">
        <v>2.840330075524462</v>
      </c>
      <c r="I10" s="381">
        <v>357979.74199999985</v>
      </c>
      <c r="J10" s="385">
        <v>2.5325732288112719</v>
      </c>
      <c r="K10" s="383">
        <v>833611.95700000017</v>
      </c>
      <c r="L10" s="380">
        <v>5.9923469766768029</v>
      </c>
      <c r="M10" s="386">
        <v>404807.94000000006</v>
      </c>
      <c r="N10" s="387">
        <v>2.9099266331586038</v>
      </c>
      <c r="O10" s="388">
        <v>171549.36800000002</v>
      </c>
      <c r="P10" s="387">
        <v>1.2331676963765243</v>
      </c>
      <c r="Q10" s="388">
        <v>257254.64899999998</v>
      </c>
      <c r="R10" s="380">
        <v>1.8492526471416746</v>
      </c>
      <c r="S10" s="389">
        <v>778296.60199999984</v>
      </c>
      <c r="T10" s="387">
        <v>5.5947173631442126</v>
      </c>
      <c r="U10" s="389">
        <v>360902.3679999999</v>
      </c>
      <c r="V10" s="390">
        <v>2.5943152513589705</v>
      </c>
      <c r="W10" s="389">
        <v>10216.680999999999</v>
      </c>
      <c r="X10" s="390">
        <v>7.3441721880221689E-2</v>
      </c>
      <c r="Y10" s="389">
        <v>407177.55300000001</v>
      </c>
      <c r="Z10" s="390">
        <v>2.9269603899050218</v>
      </c>
      <c r="AA10" s="391">
        <v>-158805.06200000006</v>
      </c>
      <c r="AB10" s="392">
        <v>-1.1415563622447806</v>
      </c>
      <c r="AC10" s="379">
        <v>3677799.5600000005</v>
      </c>
      <c r="AD10" s="393">
        <v>26.01906089588131</v>
      </c>
      <c r="AE10" s="394">
        <v>863741.56500000018</v>
      </c>
      <c r="AF10" s="387">
        <v>6.1106495912569043</v>
      </c>
      <c r="AG10" s="379">
        <v>7954153.3040000014</v>
      </c>
      <c r="AH10" s="393">
        <v>56.272669517626326</v>
      </c>
      <c r="AI10" s="395" t="s">
        <v>201</v>
      </c>
    </row>
    <row r="11" spans="1:35" ht="30" customHeight="1">
      <c r="A11" s="396" t="s">
        <v>94</v>
      </c>
      <c r="B11" s="397">
        <v>67475955.803000003</v>
      </c>
      <c r="C11" s="398">
        <v>243312.30600000001</v>
      </c>
      <c r="D11" s="399">
        <v>36.059112183659096</v>
      </c>
      <c r="E11" s="400">
        <v>190058.55100000001</v>
      </c>
      <c r="F11" s="401">
        <v>28.166855695217873</v>
      </c>
      <c r="G11" s="402">
        <v>24052.014999999999</v>
      </c>
      <c r="H11" s="403">
        <v>3.5645312043035395</v>
      </c>
      <c r="I11" s="400">
        <v>29201.74</v>
      </c>
      <c r="J11" s="404">
        <v>4.3277252841376841</v>
      </c>
      <c r="K11" s="405">
        <v>54305.369000000006</v>
      </c>
      <c r="L11" s="399">
        <v>8.4547168010604583</v>
      </c>
      <c r="M11" s="406">
        <v>27314.664000000001</v>
      </c>
      <c r="N11" s="407">
        <v>4.2525767320745249</v>
      </c>
      <c r="O11" s="408">
        <v>8062.2939999999999</v>
      </c>
      <c r="P11" s="409">
        <v>1.2552057704807957</v>
      </c>
      <c r="Q11" s="408">
        <v>18928.411</v>
      </c>
      <c r="R11" s="399">
        <v>2.9469342985051359</v>
      </c>
      <c r="S11" s="410">
        <v>58875.233</v>
      </c>
      <c r="T11" s="407">
        <v>9.1661916819209726</v>
      </c>
      <c r="U11" s="410">
        <v>22010.670999999998</v>
      </c>
      <c r="V11" s="411">
        <v>3.4268064711302149</v>
      </c>
      <c r="W11" s="410">
        <v>1078.836</v>
      </c>
      <c r="X11" s="411">
        <v>0.16796226639743225</v>
      </c>
      <c r="Y11" s="410">
        <v>35785.726000000002</v>
      </c>
      <c r="Z11" s="411">
        <v>5.5714229443933254</v>
      </c>
      <c r="AA11" s="412">
        <v>-7059.7329999999993</v>
      </c>
      <c r="AB11" s="413">
        <v>-1.0991186379030209</v>
      </c>
      <c r="AC11" s="414">
        <v>206969.84399999998</v>
      </c>
      <c r="AD11" s="415">
        <v>30.673125195033993</v>
      </c>
      <c r="AE11" s="416">
        <v>46296.700000000004</v>
      </c>
      <c r="AF11" s="407">
        <v>6.861214405790105</v>
      </c>
      <c r="AG11" s="417">
        <v>343884.745</v>
      </c>
      <c r="AH11" s="415">
        <v>50.964042066183048</v>
      </c>
      <c r="AI11" s="396" t="s">
        <v>202</v>
      </c>
    </row>
    <row r="12" spans="1:35" ht="30" customHeight="1">
      <c r="A12" s="418" t="s">
        <v>95</v>
      </c>
      <c r="B12" s="419">
        <v>13508997.986000001</v>
      </c>
      <c r="C12" s="420">
        <v>24392.825000000001</v>
      </c>
      <c r="D12" s="421">
        <v>18.056724136963684</v>
      </c>
      <c r="E12" s="422">
        <v>18582.728999999999</v>
      </c>
      <c r="F12" s="423">
        <v>13.755815952639965</v>
      </c>
      <c r="G12" s="424">
        <v>3688.366</v>
      </c>
      <c r="H12" s="425">
        <v>2.7303031681716323</v>
      </c>
      <c r="I12" s="422">
        <v>2121.73</v>
      </c>
      <c r="J12" s="426">
        <v>1.5706050161520837</v>
      </c>
      <c r="K12" s="427">
        <v>6428.5129999999999</v>
      </c>
      <c r="L12" s="421">
        <v>4.8185394601507916</v>
      </c>
      <c r="M12" s="406">
        <v>3095.8020000000001</v>
      </c>
      <c r="N12" s="428">
        <v>2.3204812835898037</v>
      </c>
      <c r="O12" s="408">
        <v>1180.1680000000001</v>
      </c>
      <c r="P12" s="409">
        <v>0.88460365213654235</v>
      </c>
      <c r="Q12" s="408">
        <v>2152.5430000000001</v>
      </c>
      <c r="R12" s="421">
        <v>1.6134545244244456</v>
      </c>
      <c r="S12" s="424">
        <v>3714.643</v>
      </c>
      <c r="T12" s="428">
        <v>2.7843381316756948</v>
      </c>
      <c r="U12" s="424">
        <v>2945.9919999999997</v>
      </c>
      <c r="V12" s="429">
        <v>2.2081900901948162</v>
      </c>
      <c r="W12" s="424">
        <v>10.887</v>
      </c>
      <c r="X12" s="429">
        <v>8.160431363001314E-3</v>
      </c>
      <c r="Y12" s="424">
        <v>757.76400000000001</v>
      </c>
      <c r="Z12" s="429">
        <v>0.56798761011787702</v>
      </c>
      <c r="AA12" s="430">
        <v>-231.41200000000001</v>
      </c>
      <c r="AB12" s="431">
        <v>-0.1734565759690328</v>
      </c>
      <c r="AC12" s="432">
        <v>30668.405999999999</v>
      </c>
      <c r="AD12" s="433">
        <v>22.70220636037039</v>
      </c>
      <c r="AE12" s="422">
        <v>9346.1350000000002</v>
      </c>
      <c r="AF12" s="428">
        <v>6.9184516939641503</v>
      </c>
      <c r="AG12" s="432">
        <v>75693.497999999992</v>
      </c>
      <c r="AH12" s="433">
        <v>56.031911529222718</v>
      </c>
      <c r="AI12" s="418" t="s">
        <v>203</v>
      </c>
    </row>
    <row r="13" spans="1:35" ht="30" customHeight="1">
      <c r="A13" s="418" t="s">
        <v>96</v>
      </c>
      <c r="B13" s="419">
        <v>11449186.795</v>
      </c>
      <c r="C13" s="420">
        <v>22315.382999999998</v>
      </c>
      <c r="D13" s="421">
        <v>19.490801748247659</v>
      </c>
      <c r="E13" s="422">
        <v>16004.35</v>
      </c>
      <c r="F13" s="423">
        <v>13.978591044552873</v>
      </c>
      <c r="G13" s="424">
        <v>3677.8969999999999</v>
      </c>
      <c r="H13" s="425">
        <v>3.2123652673796732</v>
      </c>
      <c r="I13" s="422">
        <v>2633.136</v>
      </c>
      <c r="J13" s="426">
        <v>2.2998454363151124</v>
      </c>
      <c r="K13" s="427">
        <v>9852.1799999999985</v>
      </c>
      <c r="L13" s="421">
        <v>8.673861089865289</v>
      </c>
      <c r="M13" s="406">
        <v>4341.625</v>
      </c>
      <c r="N13" s="428">
        <v>3.8223674510906611</v>
      </c>
      <c r="O13" s="408">
        <v>2032.9380000000001</v>
      </c>
      <c r="P13" s="409">
        <v>1.7897989903055531</v>
      </c>
      <c r="Q13" s="408">
        <v>3477.6169999999997</v>
      </c>
      <c r="R13" s="421">
        <v>3.0616946484690755</v>
      </c>
      <c r="S13" s="424">
        <v>4741.79</v>
      </c>
      <c r="T13" s="428">
        <v>4.1746727909267118</v>
      </c>
      <c r="U13" s="424">
        <v>2290.6949999999997</v>
      </c>
      <c r="V13" s="429">
        <v>2.0167283006653318</v>
      </c>
      <c r="W13" s="424">
        <v>4.9349999999999996</v>
      </c>
      <c r="X13" s="429">
        <v>4.3447749105766653E-3</v>
      </c>
      <c r="Y13" s="424">
        <v>2446.16</v>
      </c>
      <c r="Z13" s="429">
        <v>2.1535997153508033</v>
      </c>
      <c r="AA13" s="430">
        <v>-960.58999999999992</v>
      </c>
      <c r="AB13" s="431">
        <v>-0.8457036132423178</v>
      </c>
      <c r="AC13" s="432">
        <v>37263.078000000001</v>
      </c>
      <c r="AD13" s="433">
        <v>32.546484450994583</v>
      </c>
      <c r="AE13" s="422">
        <v>8068.0830000000005</v>
      </c>
      <c r="AF13" s="428">
        <v>7.0468611827727639</v>
      </c>
      <c r="AG13" s="432">
        <v>98750.491999999998</v>
      </c>
      <c r="AH13" s="433">
        <v>86.251096927797121</v>
      </c>
      <c r="AI13" s="418" t="s">
        <v>96</v>
      </c>
    </row>
    <row r="14" spans="1:35" ht="30" customHeight="1">
      <c r="A14" s="418" t="s">
        <v>97</v>
      </c>
      <c r="B14" s="419">
        <v>23852833.23</v>
      </c>
      <c r="C14" s="420">
        <v>45942.435000000005</v>
      </c>
      <c r="D14" s="421">
        <v>19.260787411290682</v>
      </c>
      <c r="E14" s="422">
        <v>39096.512999999999</v>
      </c>
      <c r="F14" s="423">
        <v>16.390720809982369</v>
      </c>
      <c r="G14" s="424">
        <v>4186.0389999999998</v>
      </c>
      <c r="H14" s="425">
        <v>1.7549441442181246</v>
      </c>
      <c r="I14" s="422">
        <v>2659.8830000000003</v>
      </c>
      <c r="J14" s="426">
        <v>1.1151224570901845</v>
      </c>
      <c r="K14" s="427">
        <v>13481.743</v>
      </c>
      <c r="L14" s="421">
        <v>5.7200300688561034</v>
      </c>
      <c r="M14" s="406">
        <v>6323.4980000000005</v>
      </c>
      <c r="N14" s="428">
        <v>2.6829319250746311</v>
      </c>
      <c r="O14" s="408">
        <v>2664.0320000000002</v>
      </c>
      <c r="P14" s="409">
        <v>1.1302947359547548</v>
      </c>
      <c r="Q14" s="408">
        <v>4494.2129999999997</v>
      </c>
      <c r="R14" s="421">
        <v>1.9068034078267173</v>
      </c>
      <c r="S14" s="424">
        <v>13403.034000000001</v>
      </c>
      <c r="T14" s="428">
        <v>5.6866354368200529</v>
      </c>
      <c r="U14" s="424">
        <v>6004.9290000000001</v>
      </c>
      <c r="V14" s="429">
        <v>2.5477695607567963</v>
      </c>
      <c r="W14" s="424">
        <v>160.42599999999999</v>
      </c>
      <c r="X14" s="429">
        <v>6.8065497452837451E-2</v>
      </c>
      <c r="Y14" s="424">
        <v>7237.6790000000001</v>
      </c>
      <c r="Z14" s="429">
        <v>3.0708003786104192</v>
      </c>
      <c r="AA14" s="430">
        <v>-2547.194</v>
      </c>
      <c r="AB14" s="431">
        <v>-1.0807227426906041</v>
      </c>
      <c r="AC14" s="432">
        <v>73944.490999999995</v>
      </c>
      <c r="AD14" s="433">
        <v>31.000296814635465</v>
      </c>
      <c r="AE14" s="422">
        <v>25303.989000000001</v>
      </c>
      <c r="AF14" s="428">
        <v>10.608378785030395</v>
      </c>
      <c r="AG14" s="432">
        <v>88156.941999999995</v>
      </c>
      <c r="AH14" s="433">
        <v>36.958687947025069</v>
      </c>
      <c r="AI14" s="418" t="s">
        <v>97</v>
      </c>
    </row>
    <row r="15" spans="1:35" ht="30" customHeight="1">
      <c r="A15" s="418" t="s">
        <v>98</v>
      </c>
      <c r="B15" s="419">
        <v>11013182.221000001</v>
      </c>
      <c r="C15" s="420">
        <v>10029.074000000001</v>
      </c>
      <c r="D15" s="421">
        <v>9.1064270060623382</v>
      </c>
      <c r="E15" s="422">
        <v>7376.3389999999999</v>
      </c>
      <c r="F15" s="423">
        <v>6.6977362691182512</v>
      </c>
      <c r="G15" s="424">
        <v>1805.183</v>
      </c>
      <c r="H15" s="425">
        <v>1.6391111703916661</v>
      </c>
      <c r="I15" s="422">
        <v>847.55200000000002</v>
      </c>
      <c r="J15" s="426">
        <v>0.76957956655242021</v>
      </c>
      <c r="K15" s="427">
        <v>4386.652</v>
      </c>
      <c r="L15" s="421">
        <v>3.9934255815772737</v>
      </c>
      <c r="M15" s="406">
        <v>1876.5250000000001</v>
      </c>
      <c r="N15" s="428">
        <v>1.7083103331354512</v>
      </c>
      <c r="O15" s="408">
        <v>912.93900000000008</v>
      </c>
      <c r="P15" s="409">
        <v>0.83110170513174386</v>
      </c>
      <c r="Q15" s="408">
        <v>1597.1879999999999</v>
      </c>
      <c r="R15" s="421">
        <v>1.4540135433100785</v>
      </c>
      <c r="S15" s="424">
        <v>3737.6370000000002</v>
      </c>
      <c r="T15" s="428">
        <v>3.4025893119512869</v>
      </c>
      <c r="U15" s="424">
        <v>896.60900000000004</v>
      </c>
      <c r="V15" s="429">
        <v>0.81623555214145493</v>
      </c>
      <c r="W15" s="424">
        <v>0.14899999999999999</v>
      </c>
      <c r="X15" s="429">
        <v>1.3564340450416713E-4</v>
      </c>
      <c r="Y15" s="424">
        <v>2840.8789999999999</v>
      </c>
      <c r="Z15" s="429">
        <v>2.5862181164053277</v>
      </c>
      <c r="AA15" s="430">
        <v>-567.048</v>
      </c>
      <c r="AB15" s="431">
        <v>-0.51621692105556349</v>
      </c>
      <c r="AC15" s="432">
        <v>19790.816999999999</v>
      </c>
      <c r="AD15" s="433">
        <v>17.970116722724111</v>
      </c>
      <c r="AE15" s="422">
        <v>7464.4009999999998</v>
      </c>
      <c r="AF15" s="428">
        <v>6.7776968093443832</v>
      </c>
      <c r="AG15" s="432">
        <v>56119.736000000004</v>
      </c>
      <c r="AH15" s="433">
        <v>50.956875927277913</v>
      </c>
      <c r="AI15" s="418" t="s">
        <v>98</v>
      </c>
    </row>
    <row r="16" spans="1:35" ht="30" customHeight="1">
      <c r="A16" s="418" t="s">
        <v>99</v>
      </c>
      <c r="B16" s="419">
        <v>10229668.92</v>
      </c>
      <c r="C16" s="420">
        <v>16922.398000000001</v>
      </c>
      <c r="D16" s="421">
        <v>16.542468903284899</v>
      </c>
      <c r="E16" s="422">
        <v>14604.14</v>
      </c>
      <c r="F16" s="423">
        <v>14.276258708087299</v>
      </c>
      <c r="G16" s="424">
        <v>1149.8890000000001</v>
      </c>
      <c r="H16" s="425">
        <v>1.1240725472081068</v>
      </c>
      <c r="I16" s="422">
        <v>1168.3690000000001</v>
      </c>
      <c r="J16" s="426">
        <v>1.1421376479894914</v>
      </c>
      <c r="K16" s="427">
        <v>4854.5879999999997</v>
      </c>
      <c r="L16" s="421">
        <v>4.7762960198021558</v>
      </c>
      <c r="M16" s="406">
        <v>2465.3139999999999</v>
      </c>
      <c r="N16" s="428">
        <v>2.4255548453880191</v>
      </c>
      <c r="O16" s="408">
        <v>505.73</v>
      </c>
      <c r="P16" s="409">
        <v>0.49757387982142764</v>
      </c>
      <c r="Q16" s="408">
        <v>1883.5440000000001</v>
      </c>
      <c r="R16" s="421">
        <v>1.8531672945927096</v>
      </c>
      <c r="S16" s="424">
        <v>1990.607</v>
      </c>
      <c r="T16" s="428">
        <v>1.95850364461213</v>
      </c>
      <c r="U16" s="424">
        <v>1163.932</v>
      </c>
      <c r="V16" s="429">
        <v>1.1451607796419312</v>
      </c>
      <c r="W16" s="424">
        <v>0</v>
      </c>
      <c r="X16" s="429">
        <v>0</v>
      </c>
      <c r="Y16" s="424">
        <v>826.67499999999995</v>
      </c>
      <c r="Z16" s="429">
        <v>0.81334286497019881</v>
      </c>
      <c r="AA16" s="430">
        <v>-831.90099999999995</v>
      </c>
      <c r="AB16" s="431">
        <v>-0.81848458307263838</v>
      </c>
      <c r="AC16" s="432">
        <v>27349.362999999998</v>
      </c>
      <c r="AD16" s="433">
        <v>26.735335438402437</v>
      </c>
      <c r="AE16" s="422">
        <v>5116.4389999999994</v>
      </c>
      <c r="AF16" s="428">
        <v>5.0015685160610257</v>
      </c>
      <c r="AG16" s="432">
        <v>77020.065999999992</v>
      </c>
      <c r="AH16" s="433">
        <v>75.290868748858784</v>
      </c>
      <c r="AI16" s="418" t="s">
        <v>99</v>
      </c>
    </row>
    <row r="17" spans="1:35" ht="30" customHeight="1">
      <c r="A17" s="418" t="s">
        <v>100</v>
      </c>
      <c r="B17" s="419">
        <v>17911377.771000002</v>
      </c>
      <c r="C17" s="420">
        <v>30851.7</v>
      </c>
      <c r="D17" s="421">
        <v>17.224638101236103</v>
      </c>
      <c r="E17" s="422">
        <v>24861.582000000002</v>
      </c>
      <c r="F17" s="423">
        <v>13.880329206306483</v>
      </c>
      <c r="G17" s="424">
        <v>3960.895</v>
      </c>
      <c r="H17" s="425">
        <v>2.211384880962656</v>
      </c>
      <c r="I17" s="422">
        <v>2029.223</v>
      </c>
      <c r="J17" s="426">
        <v>1.1329240139669654</v>
      </c>
      <c r="K17" s="427">
        <v>9175.2350000000006</v>
      </c>
      <c r="L17" s="421">
        <v>5.2141542192267769</v>
      </c>
      <c r="M17" s="406">
        <v>3003.4580000000001</v>
      </c>
      <c r="N17" s="428">
        <v>1.7068220272255059</v>
      </c>
      <c r="O17" s="408">
        <v>2737.7860000000001</v>
      </c>
      <c r="P17" s="409">
        <v>1.5558444468441408</v>
      </c>
      <c r="Q17" s="408">
        <v>3433.991</v>
      </c>
      <c r="R17" s="421">
        <v>1.9514877451571297</v>
      </c>
      <c r="S17" s="424">
        <v>26754.915000000005</v>
      </c>
      <c r="T17" s="428">
        <v>15.20443377551679</v>
      </c>
      <c r="U17" s="424">
        <v>23091.575000000001</v>
      </c>
      <c r="V17" s="429">
        <v>13.122610288983504</v>
      </c>
      <c r="W17" s="424">
        <v>289.86500000000001</v>
      </c>
      <c r="X17" s="429">
        <v>0.16472611467239473</v>
      </c>
      <c r="Y17" s="424">
        <v>3373.4749999999999</v>
      </c>
      <c r="Z17" s="429">
        <v>1.9170973718608895</v>
      </c>
      <c r="AA17" s="430">
        <v>-1397.9169999999999</v>
      </c>
      <c r="AB17" s="431">
        <v>-0.79441614560050366</v>
      </c>
      <c r="AC17" s="432">
        <v>53306.090000000004</v>
      </c>
      <c r="AD17" s="433">
        <v>29.761021559328039</v>
      </c>
      <c r="AE17" s="422">
        <v>16951.315999999999</v>
      </c>
      <c r="AF17" s="428">
        <v>9.4639933436307615</v>
      </c>
      <c r="AG17" s="432">
        <v>96012.89</v>
      </c>
      <c r="AH17" s="433">
        <v>53.604413478148388</v>
      </c>
      <c r="AI17" s="418" t="s">
        <v>100</v>
      </c>
    </row>
    <row r="18" spans="1:35" ht="30" customHeight="1">
      <c r="A18" s="418" t="s">
        <v>101</v>
      </c>
      <c r="B18" s="419">
        <v>28315387.179000001</v>
      </c>
      <c r="C18" s="420">
        <v>67609.385999999999</v>
      </c>
      <c r="D18" s="421">
        <v>23.877259940892579</v>
      </c>
      <c r="E18" s="422">
        <v>46473.942000000003</v>
      </c>
      <c r="F18" s="423">
        <v>16.412963632179192</v>
      </c>
      <c r="G18" s="424">
        <v>14079.131000000001</v>
      </c>
      <c r="H18" s="425">
        <v>4.9722544533813533</v>
      </c>
      <c r="I18" s="422">
        <v>7056.3130000000001</v>
      </c>
      <c r="J18" s="426">
        <v>2.4920418553320323</v>
      </c>
      <c r="K18" s="427">
        <v>18838.847000000002</v>
      </c>
      <c r="L18" s="421">
        <v>6.7632748794769801</v>
      </c>
      <c r="M18" s="406">
        <v>9058.2559999999994</v>
      </c>
      <c r="N18" s="428">
        <v>3.2519758378350661</v>
      </c>
      <c r="O18" s="408">
        <v>4978.4520000000002</v>
      </c>
      <c r="P18" s="409">
        <v>1.7872983070716553</v>
      </c>
      <c r="Q18" s="408">
        <v>4802.1390000000001</v>
      </c>
      <c r="R18" s="421">
        <v>1.7240007345702582</v>
      </c>
      <c r="S18" s="424">
        <v>22811.22</v>
      </c>
      <c r="T18" s="428">
        <v>8.1893839467045346</v>
      </c>
      <c r="U18" s="424">
        <v>12686.54</v>
      </c>
      <c r="V18" s="429">
        <v>4.5545546014296887</v>
      </c>
      <c r="W18" s="424">
        <v>410.14499999999998</v>
      </c>
      <c r="X18" s="429">
        <v>0.147244859276318</v>
      </c>
      <c r="Y18" s="424">
        <v>9714.5349999999999</v>
      </c>
      <c r="Z18" s="429">
        <v>3.4875844859985277</v>
      </c>
      <c r="AA18" s="430">
        <v>-2868.0409999999997</v>
      </c>
      <c r="AB18" s="431">
        <v>-1.0296463286001545</v>
      </c>
      <c r="AC18" s="432">
        <v>85181.574999999997</v>
      </c>
      <c r="AD18" s="433">
        <v>30.083139764790005</v>
      </c>
      <c r="AE18" s="422">
        <v>18774.995999999999</v>
      </c>
      <c r="AF18" s="428">
        <v>6.6306690003251676</v>
      </c>
      <c r="AG18" s="432">
        <v>245803.736</v>
      </c>
      <c r="AH18" s="433">
        <v>86.80924419154664</v>
      </c>
      <c r="AI18" s="418" t="s">
        <v>101</v>
      </c>
    </row>
    <row r="19" spans="1:35" ht="30" customHeight="1">
      <c r="A19" s="418" t="s">
        <v>102</v>
      </c>
      <c r="B19" s="419">
        <v>22549895.945</v>
      </c>
      <c r="C19" s="420">
        <v>45837.343000000001</v>
      </c>
      <c r="D19" s="421">
        <v>20.327075172230909</v>
      </c>
      <c r="E19" s="422">
        <v>38155.193999999996</v>
      </c>
      <c r="F19" s="423">
        <v>16.920341492068022</v>
      </c>
      <c r="G19" s="424">
        <v>4455.8059999999996</v>
      </c>
      <c r="H19" s="425">
        <v>1.97597630200506</v>
      </c>
      <c r="I19" s="422">
        <v>3226.3430000000003</v>
      </c>
      <c r="J19" s="426">
        <v>1.4307573781578264</v>
      </c>
      <c r="K19" s="427">
        <v>14609.717999999999</v>
      </c>
      <c r="L19" s="421">
        <v>6.5338045280384449</v>
      </c>
      <c r="M19" s="406">
        <v>8070.3510000000006</v>
      </c>
      <c r="N19" s="428">
        <v>3.6092480297470217</v>
      </c>
      <c r="O19" s="408">
        <v>3218.7659999999996</v>
      </c>
      <c r="P19" s="409">
        <v>1.4395067629297287</v>
      </c>
      <c r="Q19" s="408">
        <v>3320.6010000000001</v>
      </c>
      <c r="R19" s="421">
        <v>1.4850497353616949</v>
      </c>
      <c r="S19" s="424">
        <v>6611.7269999999999</v>
      </c>
      <c r="T19" s="428">
        <v>2.9569175675227988</v>
      </c>
      <c r="U19" s="424">
        <v>3261.2929999999997</v>
      </c>
      <c r="V19" s="429">
        <v>1.4585258230624358</v>
      </c>
      <c r="W19" s="424">
        <v>20.706</v>
      </c>
      <c r="X19" s="429">
        <v>9.2602031440691766E-3</v>
      </c>
      <c r="Y19" s="424">
        <v>3329.7280000000001</v>
      </c>
      <c r="Z19" s="429">
        <v>1.4891315413162935</v>
      </c>
      <c r="AA19" s="430">
        <v>-1426.914</v>
      </c>
      <c r="AB19" s="431">
        <v>-0.63814901521859979</v>
      </c>
      <c r="AC19" s="432">
        <v>61111.501000000004</v>
      </c>
      <c r="AD19" s="433">
        <v>27.100568955640917</v>
      </c>
      <c r="AE19" s="422">
        <v>15448.31</v>
      </c>
      <c r="AF19" s="428">
        <v>6.8507234080720281</v>
      </c>
      <c r="AG19" s="432">
        <v>112010.72099999999</v>
      </c>
      <c r="AH19" s="433">
        <v>49.672389297581738</v>
      </c>
      <c r="AI19" s="418" t="s">
        <v>102</v>
      </c>
    </row>
    <row r="20" spans="1:35" ht="30" customHeight="1">
      <c r="A20" s="418" t="s">
        <v>103</v>
      </c>
      <c r="B20" s="419">
        <v>18492135.074999999</v>
      </c>
      <c r="C20" s="420">
        <v>31995.256999999998</v>
      </c>
      <c r="D20" s="421">
        <v>17.302089169387056</v>
      </c>
      <c r="E20" s="422">
        <v>26773.762999999999</v>
      </c>
      <c r="F20" s="423">
        <v>14.478459567492642</v>
      </c>
      <c r="G20" s="424">
        <v>2719.8819999999996</v>
      </c>
      <c r="H20" s="425">
        <v>1.4708317827923933</v>
      </c>
      <c r="I20" s="422">
        <v>2501.6120000000001</v>
      </c>
      <c r="J20" s="426">
        <v>1.3527978191020218</v>
      </c>
      <c r="K20" s="427">
        <v>11050.254000000001</v>
      </c>
      <c r="L20" s="421">
        <v>6.0735264558226598</v>
      </c>
      <c r="M20" s="406">
        <v>5676.1239999999998</v>
      </c>
      <c r="N20" s="428">
        <v>3.1197553721869138</v>
      </c>
      <c r="O20" s="408">
        <v>1804.3430000000001</v>
      </c>
      <c r="P20" s="409">
        <v>0.99171701807745105</v>
      </c>
      <c r="Q20" s="408">
        <v>3569.7869999999998</v>
      </c>
      <c r="R20" s="421">
        <v>1.9620540655582941</v>
      </c>
      <c r="S20" s="424">
        <v>6992.4789999999994</v>
      </c>
      <c r="T20" s="428">
        <v>3.8432606343966724</v>
      </c>
      <c r="U20" s="424">
        <v>3786.0839999999998</v>
      </c>
      <c r="V20" s="429">
        <v>2.0809369031668301</v>
      </c>
      <c r="W20" s="424">
        <v>0.47099999999999997</v>
      </c>
      <c r="X20" s="429">
        <v>2.5887467932343206E-4</v>
      </c>
      <c r="Y20" s="424">
        <v>3205.924</v>
      </c>
      <c r="Z20" s="429">
        <v>1.7620648565505195</v>
      </c>
      <c r="AA20" s="430">
        <v>-785.94999999999993</v>
      </c>
      <c r="AB20" s="431">
        <v>-0.43197994525318772</v>
      </c>
      <c r="AC20" s="432">
        <v>56854.404000000002</v>
      </c>
      <c r="AD20" s="433">
        <v>30.745181002307817</v>
      </c>
      <c r="AE20" s="422">
        <v>15051.681999999999</v>
      </c>
      <c r="AF20" s="428">
        <v>8.1395046807487148</v>
      </c>
      <c r="AG20" s="432">
        <v>93401.437000000005</v>
      </c>
      <c r="AH20" s="433">
        <v>50.508736076815623</v>
      </c>
      <c r="AI20" s="418" t="s">
        <v>103</v>
      </c>
    </row>
    <row r="21" spans="1:35" ht="30" customHeight="1">
      <c r="A21" s="418" t="s">
        <v>104</v>
      </c>
      <c r="B21" s="419">
        <v>65761758.634000003</v>
      </c>
      <c r="C21" s="420">
        <v>144304.82199999999</v>
      </c>
      <c r="D21" s="421">
        <v>21.943577087579865</v>
      </c>
      <c r="E21" s="422">
        <v>109307.474</v>
      </c>
      <c r="F21" s="423">
        <v>16.621738267122026</v>
      </c>
      <c r="G21" s="424">
        <v>20742.547999999999</v>
      </c>
      <c r="H21" s="425">
        <v>3.1541960602732013</v>
      </c>
      <c r="I21" s="422">
        <v>14254.8</v>
      </c>
      <c r="J21" s="426">
        <v>2.1676427601846422</v>
      </c>
      <c r="K21" s="427">
        <v>25180.665999999997</v>
      </c>
      <c r="L21" s="421">
        <v>3.888538171648984</v>
      </c>
      <c r="M21" s="406">
        <v>10341.934999999999</v>
      </c>
      <c r="N21" s="428">
        <v>1.5970589902670818</v>
      </c>
      <c r="O21" s="408">
        <v>7523.1329999999998</v>
      </c>
      <c r="P21" s="409">
        <v>1.1617639438485119</v>
      </c>
      <c r="Q21" s="408">
        <v>7315.598</v>
      </c>
      <c r="R21" s="421">
        <v>1.1297152375333903</v>
      </c>
      <c r="S21" s="424">
        <v>44406.269</v>
      </c>
      <c r="T21" s="428">
        <v>6.8574624700956264</v>
      </c>
      <c r="U21" s="424">
        <v>20455.690999999999</v>
      </c>
      <c r="V21" s="429">
        <v>3.1588813131851468</v>
      </c>
      <c r="W21" s="424">
        <v>101.628</v>
      </c>
      <c r="X21" s="429">
        <v>1.5693959695440261E-2</v>
      </c>
      <c r="Y21" s="424">
        <v>23848.949999999997</v>
      </c>
      <c r="Z21" s="429">
        <v>3.682887197215039</v>
      </c>
      <c r="AA21" s="430">
        <v>-3931.491</v>
      </c>
      <c r="AB21" s="431">
        <v>-0.60712265612809591</v>
      </c>
      <c r="AC21" s="432">
        <v>157005.23699999999</v>
      </c>
      <c r="AD21" s="433">
        <v>23.874853754112571</v>
      </c>
      <c r="AE21" s="422">
        <v>30347.967000000001</v>
      </c>
      <c r="AF21" s="428">
        <v>4.6148350698622522</v>
      </c>
      <c r="AG21" s="432">
        <v>278345.64799999999</v>
      </c>
      <c r="AH21" s="433">
        <v>42.326369273234477</v>
      </c>
      <c r="AI21" s="418" t="s">
        <v>104</v>
      </c>
    </row>
    <row r="22" spans="1:35" ht="30" customHeight="1">
      <c r="A22" s="418" t="s">
        <v>105</v>
      </c>
      <c r="B22" s="419">
        <v>63529972.515000001</v>
      </c>
      <c r="C22" s="420">
        <v>195955.12099999998</v>
      </c>
      <c r="D22" s="421">
        <v>30.844515311844845</v>
      </c>
      <c r="E22" s="422">
        <v>152064.21100000001</v>
      </c>
      <c r="F22" s="423">
        <v>23.935821940438629</v>
      </c>
      <c r="G22" s="424">
        <v>25395.017</v>
      </c>
      <c r="H22" s="425">
        <v>3.9973285041173292</v>
      </c>
      <c r="I22" s="422">
        <v>18495.893</v>
      </c>
      <c r="J22" s="426">
        <v>2.911364867288893</v>
      </c>
      <c r="K22" s="427">
        <v>34382.185000000005</v>
      </c>
      <c r="L22" s="421">
        <v>5.5023448932505357</v>
      </c>
      <c r="M22" s="406">
        <v>17643.04</v>
      </c>
      <c r="N22" s="428">
        <v>2.8234997585352688</v>
      </c>
      <c r="O22" s="408">
        <v>6609.1350000000002</v>
      </c>
      <c r="P22" s="409">
        <v>1.0576913659225957</v>
      </c>
      <c r="Q22" s="408">
        <v>10130.01</v>
      </c>
      <c r="R22" s="421">
        <v>1.6211537687926716</v>
      </c>
      <c r="S22" s="424">
        <v>32421.188999999998</v>
      </c>
      <c r="T22" s="428">
        <v>5.1885173594191416</v>
      </c>
      <c r="U22" s="424">
        <v>16911.930999999997</v>
      </c>
      <c r="V22" s="429">
        <v>2.7064969016034151</v>
      </c>
      <c r="W22" s="424">
        <v>62.162999999999997</v>
      </c>
      <c r="X22" s="429">
        <v>9.9482410905279289E-3</v>
      </c>
      <c r="Y22" s="424">
        <v>15447.094999999999</v>
      </c>
      <c r="Z22" s="429">
        <v>2.4720722167251985</v>
      </c>
      <c r="AA22" s="430">
        <v>-2775.3180000000002</v>
      </c>
      <c r="AB22" s="431">
        <v>-0.44414736365493618</v>
      </c>
      <c r="AC22" s="432">
        <v>137202.889</v>
      </c>
      <c r="AD22" s="433">
        <v>21.596560421556166</v>
      </c>
      <c r="AE22" s="422">
        <v>30221.152000000002</v>
      </c>
      <c r="AF22" s="428">
        <v>4.7569911970077605</v>
      </c>
      <c r="AG22" s="432">
        <v>266898.35600000003</v>
      </c>
      <c r="AH22" s="433">
        <v>42.01140744032007</v>
      </c>
      <c r="AI22" s="418" t="s">
        <v>105</v>
      </c>
    </row>
    <row r="23" spans="1:35" ht="30" customHeight="1">
      <c r="A23" s="418" t="s">
        <v>106</v>
      </c>
      <c r="B23" s="419">
        <v>187298844.46000001</v>
      </c>
      <c r="C23" s="420">
        <v>464828.08500000002</v>
      </c>
      <c r="D23" s="421">
        <v>24.817456100177374</v>
      </c>
      <c r="E23" s="422">
        <v>373041.136</v>
      </c>
      <c r="F23" s="423">
        <v>19.916894686430783</v>
      </c>
      <c r="G23" s="424">
        <v>50838.152000000002</v>
      </c>
      <c r="H23" s="425">
        <v>2.714280066519958</v>
      </c>
      <c r="I23" s="422">
        <v>40948.796999999999</v>
      </c>
      <c r="J23" s="426">
        <v>2.1862813472266307</v>
      </c>
      <c r="K23" s="427">
        <v>104308.935</v>
      </c>
      <c r="L23" s="421">
        <v>5.6639082394564921</v>
      </c>
      <c r="M23" s="406">
        <v>51062.894</v>
      </c>
      <c r="N23" s="428">
        <v>2.7726823790991002</v>
      </c>
      <c r="O23" s="408">
        <v>21468.996999999999</v>
      </c>
      <c r="P23" s="409">
        <v>1.1657527612679268</v>
      </c>
      <c r="Q23" s="408">
        <v>31777.044000000002</v>
      </c>
      <c r="R23" s="421">
        <v>1.725473099089464</v>
      </c>
      <c r="S23" s="424">
        <v>129979.00800000002</v>
      </c>
      <c r="T23" s="428">
        <v>7.0577767318550553</v>
      </c>
      <c r="U23" s="424">
        <v>45345.667000000001</v>
      </c>
      <c r="V23" s="429">
        <v>2.4622406215244199</v>
      </c>
      <c r="W23" s="424">
        <v>768.92100000000005</v>
      </c>
      <c r="X23" s="429">
        <v>4.1751916912881201E-2</v>
      </c>
      <c r="Y23" s="424">
        <v>83864.42</v>
      </c>
      <c r="Z23" s="429">
        <v>4.5537841934177523</v>
      </c>
      <c r="AA23" s="430">
        <v>-13663.713000000002</v>
      </c>
      <c r="AB23" s="431">
        <v>-0.74193084841934953</v>
      </c>
      <c r="AC23" s="432">
        <v>406521.28</v>
      </c>
      <c r="AD23" s="433">
        <v>21.704420076484652</v>
      </c>
      <c r="AE23" s="422">
        <v>92070.06</v>
      </c>
      <c r="AF23" s="428">
        <v>4.9156768834023801</v>
      </c>
      <c r="AG23" s="432">
        <v>923403.02800000005</v>
      </c>
      <c r="AH23" s="433">
        <v>49.301053119802042</v>
      </c>
      <c r="AI23" s="418" t="s">
        <v>106</v>
      </c>
    </row>
    <row r="24" spans="1:35" ht="30" customHeight="1">
      <c r="A24" s="418" t="s">
        <v>107</v>
      </c>
      <c r="B24" s="419">
        <v>97148700.717999995</v>
      </c>
      <c r="C24" s="420">
        <v>298356.78100000002</v>
      </c>
      <c r="D24" s="421">
        <v>30.711350619712363</v>
      </c>
      <c r="E24" s="422">
        <v>240623.726</v>
      </c>
      <c r="F24" s="423">
        <v>24.768599499696297</v>
      </c>
      <c r="G24" s="424">
        <v>29357.686000000002</v>
      </c>
      <c r="H24" s="425">
        <v>3.0219329525794185</v>
      </c>
      <c r="I24" s="422">
        <v>28375.368999999999</v>
      </c>
      <c r="J24" s="426">
        <v>2.9208181674366469</v>
      </c>
      <c r="K24" s="427">
        <v>34466.118999999999</v>
      </c>
      <c r="L24" s="421">
        <v>3.6092334867866898</v>
      </c>
      <c r="M24" s="406">
        <v>13481.362000000001</v>
      </c>
      <c r="N24" s="428">
        <v>1.4117453484650706</v>
      </c>
      <c r="O24" s="408">
        <v>8914.8159999999989</v>
      </c>
      <c r="P24" s="409">
        <v>0.9335444015539367</v>
      </c>
      <c r="Q24" s="408">
        <v>12069.940999999999</v>
      </c>
      <c r="R24" s="421">
        <v>1.2639437367676827</v>
      </c>
      <c r="S24" s="424">
        <v>61157.231</v>
      </c>
      <c r="T24" s="428">
        <v>6.4042814360488052</v>
      </c>
      <c r="U24" s="424">
        <v>24286.932999999997</v>
      </c>
      <c r="V24" s="429">
        <v>2.5432864046846908</v>
      </c>
      <c r="W24" s="424">
        <v>4502.4070000000002</v>
      </c>
      <c r="X24" s="429">
        <v>0.47148441968597626</v>
      </c>
      <c r="Y24" s="424">
        <v>32367.891</v>
      </c>
      <c r="Z24" s="429">
        <v>3.3895106116781384</v>
      </c>
      <c r="AA24" s="430">
        <v>-5387.473</v>
      </c>
      <c r="AB24" s="431">
        <v>-0.5641670290977393</v>
      </c>
      <c r="AC24" s="432">
        <v>225296.09899999999</v>
      </c>
      <c r="AD24" s="433">
        <v>23.19085045244012</v>
      </c>
      <c r="AE24" s="422">
        <v>57373.040999999997</v>
      </c>
      <c r="AF24" s="428">
        <v>5.9056930845159261</v>
      </c>
      <c r="AG24" s="432">
        <v>467655.30499999999</v>
      </c>
      <c r="AH24" s="433">
        <v>48.138091558989984</v>
      </c>
      <c r="AI24" s="418" t="s">
        <v>107</v>
      </c>
    </row>
    <row r="25" spans="1:35" ht="30" customHeight="1">
      <c r="A25" s="418" t="s">
        <v>108</v>
      </c>
      <c r="B25" s="419">
        <v>23574648.171</v>
      </c>
      <c r="C25" s="420">
        <v>29777.119999999999</v>
      </c>
      <c r="D25" s="421">
        <v>12.63099232022893</v>
      </c>
      <c r="E25" s="422">
        <v>24111.57</v>
      </c>
      <c r="F25" s="423">
        <v>10.227753909668303</v>
      </c>
      <c r="G25" s="424">
        <v>3345.681</v>
      </c>
      <c r="H25" s="425">
        <v>1.4191859728857541</v>
      </c>
      <c r="I25" s="422">
        <v>2319.8689999999997</v>
      </c>
      <c r="J25" s="426">
        <v>0.98405243767487127</v>
      </c>
      <c r="K25" s="427">
        <v>8782.0750000000007</v>
      </c>
      <c r="L25" s="421">
        <v>3.7637345850127346</v>
      </c>
      <c r="M25" s="406">
        <v>3534.9209999999998</v>
      </c>
      <c r="N25" s="428">
        <v>1.5149613756416105</v>
      </c>
      <c r="O25" s="408">
        <v>1568.538</v>
      </c>
      <c r="P25" s="409">
        <v>0.6722284560888746</v>
      </c>
      <c r="Q25" s="408">
        <v>3678.616</v>
      </c>
      <c r="R25" s="421">
        <v>1.5765447532822485</v>
      </c>
      <c r="S25" s="424">
        <v>6377.9149999999991</v>
      </c>
      <c r="T25" s="428">
        <v>2.7333835415629553</v>
      </c>
      <c r="U25" s="424">
        <v>3526.5349999999999</v>
      </c>
      <c r="V25" s="429">
        <v>1.5113673869510202</v>
      </c>
      <c r="W25" s="424">
        <v>1.3169999999999999</v>
      </c>
      <c r="X25" s="429">
        <v>5.6442679531452076E-4</v>
      </c>
      <c r="Y25" s="424">
        <v>2850.0630000000001</v>
      </c>
      <c r="Z25" s="429">
        <v>1.2214517278166206</v>
      </c>
      <c r="AA25" s="430">
        <v>-648.19499999999994</v>
      </c>
      <c r="AB25" s="431">
        <v>-0.27779698298321626</v>
      </c>
      <c r="AC25" s="432">
        <v>34058.777000000002</v>
      </c>
      <c r="AD25" s="433">
        <v>14.44720479090623</v>
      </c>
      <c r="AE25" s="422">
        <v>9780.5410000000011</v>
      </c>
      <c r="AF25" s="428">
        <v>4.1487537498147633</v>
      </c>
      <c r="AG25" s="432">
        <v>126852.70199999999</v>
      </c>
      <c r="AH25" s="433">
        <v>53.808948103855876</v>
      </c>
      <c r="AI25" s="418" t="s">
        <v>108</v>
      </c>
    </row>
    <row r="26" spans="1:35" ht="30" customHeight="1">
      <c r="A26" s="418" t="s">
        <v>109</v>
      </c>
      <c r="B26" s="419">
        <v>9763984.693</v>
      </c>
      <c r="C26" s="420">
        <v>12094.468000000001</v>
      </c>
      <c r="D26" s="421">
        <v>12.386815813702341</v>
      </c>
      <c r="E26" s="422">
        <v>10238.048999999999</v>
      </c>
      <c r="F26" s="423">
        <v>10.485523402489422</v>
      </c>
      <c r="G26" s="424">
        <v>1124.3230000000001</v>
      </c>
      <c r="H26" s="425">
        <v>1.1515001665314473</v>
      </c>
      <c r="I26" s="422">
        <v>732.096</v>
      </c>
      <c r="J26" s="426">
        <v>0.74979224468147165</v>
      </c>
      <c r="K26" s="427">
        <v>3751.8790000000004</v>
      </c>
      <c r="L26" s="421">
        <v>3.8792607432795436</v>
      </c>
      <c r="M26" s="406">
        <v>1712.0710000000001</v>
      </c>
      <c r="N26" s="428">
        <v>1.7701982979747886</v>
      </c>
      <c r="O26" s="408">
        <v>774.14400000000001</v>
      </c>
      <c r="P26" s="409">
        <v>0.80042731357951535</v>
      </c>
      <c r="Q26" s="408">
        <v>1265.664</v>
      </c>
      <c r="R26" s="421">
        <v>1.3086351317252396</v>
      </c>
      <c r="S26" s="424">
        <v>1466.605</v>
      </c>
      <c r="T26" s="428">
        <v>1.5163983706290887</v>
      </c>
      <c r="U26" s="424">
        <v>927.07600000000002</v>
      </c>
      <c r="V26" s="429">
        <v>0.9585515771794948</v>
      </c>
      <c r="W26" s="424">
        <v>9.1159999999999997</v>
      </c>
      <c r="X26" s="429">
        <v>9.4255014449390068E-3</v>
      </c>
      <c r="Y26" s="424">
        <v>530.41300000000001</v>
      </c>
      <c r="Z26" s="429">
        <v>0.54842129200465484</v>
      </c>
      <c r="AA26" s="430">
        <v>-453.44599999999997</v>
      </c>
      <c r="AB26" s="431">
        <v>-0.46884115052674552</v>
      </c>
      <c r="AC26" s="432">
        <v>22141.823</v>
      </c>
      <c r="AD26" s="433">
        <v>22.677035755570085</v>
      </c>
      <c r="AE26" s="422">
        <v>4193.518</v>
      </c>
      <c r="AF26" s="428">
        <v>4.2948838326287202</v>
      </c>
      <c r="AG26" s="432">
        <v>68788.454000000012</v>
      </c>
      <c r="AH26" s="433">
        <v>70.451210405231237</v>
      </c>
      <c r="AI26" s="418" t="s">
        <v>109</v>
      </c>
    </row>
    <row r="27" spans="1:35" ht="30" customHeight="1">
      <c r="A27" s="418" t="s">
        <v>110</v>
      </c>
      <c r="B27" s="419">
        <v>13229345.154999999</v>
      </c>
      <c r="C27" s="420">
        <v>28699.489000000001</v>
      </c>
      <c r="D27" s="421">
        <v>21.693809227702477</v>
      </c>
      <c r="E27" s="422">
        <v>24180.360999999997</v>
      </c>
      <c r="F27" s="423">
        <v>18.277821552536246</v>
      </c>
      <c r="G27" s="424">
        <v>2822.4260000000004</v>
      </c>
      <c r="H27" s="425">
        <v>2.1334585853883112</v>
      </c>
      <c r="I27" s="422">
        <v>1696.702</v>
      </c>
      <c r="J27" s="426">
        <v>1.2825290897779138</v>
      </c>
      <c r="K27" s="427">
        <v>4330.3490000000002</v>
      </c>
      <c r="L27" s="421">
        <v>3.3232760791961509</v>
      </c>
      <c r="M27" s="406">
        <v>1962.5590000000002</v>
      </c>
      <c r="N27" s="428">
        <v>1.5061431258106723</v>
      </c>
      <c r="O27" s="408">
        <v>581.86900000000003</v>
      </c>
      <c r="P27" s="409">
        <v>0.44654861049901173</v>
      </c>
      <c r="Q27" s="408">
        <v>1785.9209999999998</v>
      </c>
      <c r="R27" s="421">
        <v>1.3705843428864668</v>
      </c>
      <c r="S27" s="424">
        <v>6121.5439999999999</v>
      </c>
      <c r="T27" s="428">
        <v>4.6979078921691348</v>
      </c>
      <c r="U27" s="424">
        <v>2384.1620000000003</v>
      </c>
      <c r="V27" s="429">
        <v>1.8296974547613722</v>
      </c>
      <c r="W27" s="424">
        <v>0</v>
      </c>
      <c r="X27" s="429">
        <v>0</v>
      </c>
      <c r="Y27" s="424">
        <v>3737.3820000000001</v>
      </c>
      <c r="Z27" s="429">
        <v>2.8682104374077628</v>
      </c>
      <c r="AA27" s="430">
        <v>-1002.852</v>
      </c>
      <c r="AB27" s="431">
        <v>-0.76962712764583596</v>
      </c>
      <c r="AC27" s="432">
        <v>30471.86</v>
      </c>
      <c r="AD27" s="433">
        <v>23.033536159938524</v>
      </c>
      <c r="AE27" s="422">
        <v>5907.6480000000001</v>
      </c>
      <c r="AF27" s="428">
        <v>4.4655634355168505</v>
      </c>
      <c r="AG27" s="432">
        <v>78392.176999999996</v>
      </c>
      <c r="AH27" s="433">
        <v>59.256279189580191</v>
      </c>
      <c r="AI27" s="418" t="s">
        <v>110</v>
      </c>
    </row>
    <row r="28" spans="1:35" ht="30" customHeight="1">
      <c r="A28" s="418" t="s">
        <v>111</v>
      </c>
      <c r="B28" s="419">
        <v>8551882.1550000012</v>
      </c>
      <c r="C28" s="420">
        <v>17760.273000000001</v>
      </c>
      <c r="D28" s="421">
        <v>20.767677428314606</v>
      </c>
      <c r="E28" s="422">
        <v>15605.118999999999</v>
      </c>
      <c r="F28" s="423">
        <v>18.247584236034175</v>
      </c>
      <c r="G28" s="424">
        <v>1192.925</v>
      </c>
      <c r="H28" s="425">
        <v>1.3949268457850958</v>
      </c>
      <c r="I28" s="422">
        <v>962.22900000000004</v>
      </c>
      <c r="J28" s="426">
        <v>1.1251663464953348</v>
      </c>
      <c r="K28" s="427">
        <v>4877.4339999999993</v>
      </c>
      <c r="L28" s="421">
        <v>6.0743338722079105</v>
      </c>
      <c r="M28" s="406">
        <v>2834.1</v>
      </c>
      <c r="N28" s="428">
        <v>3.5295751059316109</v>
      </c>
      <c r="O28" s="408">
        <v>639.32899999999995</v>
      </c>
      <c r="P28" s="409">
        <v>0.79621739631634414</v>
      </c>
      <c r="Q28" s="408">
        <v>1404.0049999999999</v>
      </c>
      <c r="R28" s="421">
        <v>1.7485413699599561</v>
      </c>
      <c r="S28" s="424">
        <v>2334.0909999999999</v>
      </c>
      <c r="T28" s="428">
        <v>2.9068661968804981</v>
      </c>
      <c r="U28" s="424">
        <v>636.41999999999996</v>
      </c>
      <c r="V28" s="429">
        <v>0.7925945410948787</v>
      </c>
      <c r="W28" s="424">
        <v>18.774000000000001</v>
      </c>
      <c r="X28" s="429">
        <v>2.3381053258092543E-2</v>
      </c>
      <c r="Y28" s="424">
        <v>1678.8969999999999</v>
      </c>
      <c r="Z28" s="429">
        <v>2.0908906025275269</v>
      </c>
      <c r="AA28" s="430">
        <v>-822.26599999999996</v>
      </c>
      <c r="AB28" s="431">
        <v>-1.0240462947863385</v>
      </c>
      <c r="AC28" s="432">
        <v>18419.986000000001</v>
      </c>
      <c r="AD28" s="433">
        <v>21.539101762797852</v>
      </c>
      <c r="AE28" s="422">
        <v>4880.5559999999996</v>
      </c>
      <c r="AF28" s="428">
        <v>5.7069963214431114</v>
      </c>
      <c r="AG28" s="432">
        <v>65746.567999999999</v>
      </c>
      <c r="AH28" s="433">
        <v>76.879646852430213</v>
      </c>
      <c r="AI28" s="418" t="s">
        <v>111</v>
      </c>
    </row>
    <row r="29" spans="1:35" ht="30" customHeight="1">
      <c r="A29" s="418" t="s">
        <v>112</v>
      </c>
      <c r="B29" s="419">
        <v>8199200.0809999993</v>
      </c>
      <c r="C29" s="420">
        <v>17514.332999999999</v>
      </c>
      <c r="D29" s="421">
        <v>21.361026474504449</v>
      </c>
      <c r="E29" s="422">
        <v>12265.396999999999</v>
      </c>
      <c r="F29" s="423">
        <v>14.959260511793822</v>
      </c>
      <c r="G29" s="424">
        <v>3891.567</v>
      </c>
      <c r="H29" s="425">
        <v>4.7462764191081588</v>
      </c>
      <c r="I29" s="422">
        <v>1357.3690000000001</v>
      </c>
      <c r="J29" s="426">
        <v>1.6554895436024673</v>
      </c>
      <c r="K29" s="427">
        <v>6105.0150000000003</v>
      </c>
      <c r="L29" s="421">
        <v>7.4695960295402779</v>
      </c>
      <c r="M29" s="406">
        <v>2734.1600000000003</v>
      </c>
      <c r="N29" s="428">
        <v>3.3452941033114332</v>
      </c>
      <c r="O29" s="408">
        <v>2115.5050000000001</v>
      </c>
      <c r="P29" s="409">
        <v>2.5883585459614116</v>
      </c>
      <c r="Q29" s="408">
        <v>1255.3500000000001</v>
      </c>
      <c r="R29" s="421">
        <v>1.535943380267434</v>
      </c>
      <c r="S29" s="424">
        <v>2857.4950000000003</v>
      </c>
      <c r="T29" s="428">
        <v>3.4961967016348359</v>
      </c>
      <c r="U29" s="424">
        <v>1777.44</v>
      </c>
      <c r="V29" s="429">
        <v>2.1747299174115167</v>
      </c>
      <c r="W29" s="424">
        <v>31.948</v>
      </c>
      <c r="X29" s="429">
        <v>3.9088954564690304E-2</v>
      </c>
      <c r="Y29" s="424">
        <v>1048.107</v>
      </c>
      <c r="Z29" s="429">
        <v>1.2823778296586283</v>
      </c>
      <c r="AA29" s="430">
        <v>-1084.684</v>
      </c>
      <c r="AB29" s="431">
        <v>-1.3271304492627563</v>
      </c>
      <c r="AC29" s="432">
        <v>21862.382999999998</v>
      </c>
      <c r="AD29" s="433">
        <v>26.664043789663925</v>
      </c>
      <c r="AE29" s="422">
        <v>5291.0779999999995</v>
      </c>
      <c r="AF29" s="428">
        <v>6.4531636595391921</v>
      </c>
      <c r="AG29" s="432">
        <v>49633.684000000001</v>
      </c>
      <c r="AH29" s="433">
        <v>60.534788161855083</v>
      </c>
      <c r="AI29" s="418" t="s">
        <v>112</v>
      </c>
    </row>
    <row r="30" spans="1:35" ht="30" customHeight="1">
      <c r="A30" s="418" t="s">
        <v>113</v>
      </c>
      <c r="B30" s="419">
        <v>18964655.669999998</v>
      </c>
      <c r="C30" s="420">
        <v>39490.951999999997</v>
      </c>
      <c r="D30" s="421">
        <v>20.823447937665616</v>
      </c>
      <c r="E30" s="422">
        <v>30930.45</v>
      </c>
      <c r="F30" s="423">
        <v>16.309523641353834</v>
      </c>
      <c r="G30" s="424">
        <v>5710.0300000000007</v>
      </c>
      <c r="H30" s="425">
        <v>3.0108798700904655</v>
      </c>
      <c r="I30" s="422">
        <v>2850.4719999999998</v>
      </c>
      <c r="J30" s="426">
        <v>1.5030444262213172</v>
      </c>
      <c r="K30" s="427">
        <v>9733.3989999999994</v>
      </c>
      <c r="L30" s="421">
        <v>5.4577219863527597</v>
      </c>
      <c r="M30" s="406">
        <v>3693.98</v>
      </c>
      <c r="N30" s="428">
        <v>2.0712924501653913</v>
      </c>
      <c r="O30" s="408">
        <v>3060.509</v>
      </c>
      <c r="P30" s="409">
        <v>1.71609190774266</v>
      </c>
      <c r="Q30" s="408">
        <v>2978.9100000000003</v>
      </c>
      <c r="R30" s="421">
        <v>1.6703376284447089</v>
      </c>
      <c r="S30" s="424">
        <v>5262.915</v>
      </c>
      <c r="T30" s="428">
        <v>2.9510273757200065</v>
      </c>
      <c r="U30" s="424">
        <v>1490.6689999999999</v>
      </c>
      <c r="V30" s="429">
        <v>0.8358495296118531</v>
      </c>
      <c r="W30" s="424">
        <v>17.774999999999999</v>
      </c>
      <c r="X30" s="429">
        <v>9.9668171732629381E-3</v>
      </c>
      <c r="Y30" s="424">
        <v>3754.471</v>
      </c>
      <c r="Z30" s="429">
        <v>2.1052110289348902</v>
      </c>
      <c r="AA30" s="430">
        <v>-1369.461</v>
      </c>
      <c r="AB30" s="431">
        <v>-0.76788564910907653</v>
      </c>
      <c r="AC30" s="432">
        <v>40685.203000000001</v>
      </c>
      <c r="AD30" s="433">
        <v>21.45317252680708</v>
      </c>
      <c r="AE30" s="422">
        <v>9234.91</v>
      </c>
      <c r="AF30" s="428">
        <v>4.8695373966681679</v>
      </c>
      <c r="AG30" s="432">
        <v>118802.276</v>
      </c>
      <c r="AH30" s="433">
        <v>62.644045885806484</v>
      </c>
      <c r="AI30" s="418" t="s">
        <v>113</v>
      </c>
    </row>
    <row r="31" spans="1:35" ht="30" customHeight="1">
      <c r="A31" s="418" t="s">
        <v>114</v>
      </c>
      <c r="B31" s="419">
        <v>17882577.912999999</v>
      </c>
      <c r="C31" s="420">
        <v>26618.617999999999</v>
      </c>
      <c r="D31" s="421">
        <v>14.885224115617698</v>
      </c>
      <c r="E31" s="422">
        <v>21537.780999999999</v>
      </c>
      <c r="F31" s="423">
        <v>12.044002327171631</v>
      </c>
      <c r="G31" s="424">
        <v>2565.2910000000002</v>
      </c>
      <c r="H31" s="425">
        <v>1.4345196830570635</v>
      </c>
      <c r="I31" s="422">
        <v>2515.5460000000003</v>
      </c>
      <c r="J31" s="426">
        <v>1.4067021053890041</v>
      </c>
      <c r="K31" s="427">
        <v>8850.4740000000002</v>
      </c>
      <c r="L31" s="421">
        <v>5.0216227882637696</v>
      </c>
      <c r="M31" s="406">
        <v>3182.346</v>
      </c>
      <c r="N31" s="428">
        <v>1.8056141618787935</v>
      </c>
      <c r="O31" s="408">
        <v>1442.021</v>
      </c>
      <c r="P31" s="409">
        <v>0.81818053075517871</v>
      </c>
      <c r="Q31" s="408">
        <v>4226.107</v>
      </c>
      <c r="R31" s="421">
        <v>2.3978280956297975</v>
      </c>
      <c r="S31" s="424">
        <v>6281.8469999999998</v>
      </c>
      <c r="T31" s="428">
        <v>3.5642233452791792</v>
      </c>
      <c r="U31" s="424">
        <v>2331.098</v>
      </c>
      <c r="V31" s="429">
        <v>1.3226291426285299</v>
      </c>
      <c r="W31" s="424">
        <v>625.27700000000004</v>
      </c>
      <c r="X31" s="429">
        <v>0.35477255028117199</v>
      </c>
      <c r="Y31" s="424">
        <v>3325.4720000000002</v>
      </c>
      <c r="Z31" s="429">
        <v>1.886821652369477</v>
      </c>
      <c r="AA31" s="430">
        <v>-1436.1560000000002</v>
      </c>
      <c r="AB31" s="431">
        <v>-0.81485281998475378</v>
      </c>
      <c r="AC31" s="432">
        <v>34249.923999999999</v>
      </c>
      <c r="AD31" s="433">
        <v>19.152677072974765</v>
      </c>
      <c r="AE31" s="422">
        <v>11301.664000000001</v>
      </c>
      <c r="AF31" s="428">
        <v>6.3199299647866169</v>
      </c>
      <c r="AG31" s="432">
        <v>77007.787000000011</v>
      </c>
      <c r="AH31" s="433">
        <v>43.063023337378041</v>
      </c>
      <c r="AI31" s="418" t="s">
        <v>114</v>
      </c>
    </row>
    <row r="32" spans="1:35" ht="30" customHeight="1">
      <c r="A32" s="418" t="s">
        <v>115</v>
      </c>
      <c r="B32" s="419">
        <v>33851311.535999998</v>
      </c>
      <c r="C32" s="420">
        <v>85083.468999999997</v>
      </c>
      <c r="D32" s="421">
        <v>25.134467510812961</v>
      </c>
      <c r="E32" s="422">
        <v>70946.012000000002</v>
      </c>
      <c r="F32" s="423">
        <v>20.958127995883039</v>
      </c>
      <c r="G32" s="424">
        <v>8184.8</v>
      </c>
      <c r="H32" s="425">
        <v>2.417867913713085</v>
      </c>
      <c r="I32" s="422">
        <v>5952.6569999999992</v>
      </c>
      <c r="J32" s="426">
        <v>1.7584716012168395</v>
      </c>
      <c r="K32" s="427">
        <v>16940.037999999997</v>
      </c>
      <c r="L32" s="421">
        <v>5.0898108499881669</v>
      </c>
      <c r="M32" s="406">
        <v>8883.9560000000001</v>
      </c>
      <c r="N32" s="428">
        <v>2.6692771078563986</v>
      </c>
      <c r="O32" s="408">
        <v>2804.1149999999998</v>
      </c>
      <c r="P32" s="409">
        <v>0.84252555700374299</v>
      </c>
      <c r="Q32" s="408">
        <v>5251.9670000000006</v>
      </c>
      <c r="R32" s="421">
        <v>1.5780081851280272</v>
      </c>
      <c r="S32" s="424">
        <v>11436.646999999999</v>
      </c>
      <c r="T32" s="428">
        <v>3.4362597054436734</v>
      </c>
      <c r="U32" s="424">
        <v>4680.8389999999999</v>
      </c>
      <c r="V32" s="429">
        <v>1.406406829149248</v>
      </c>
      <c r="W32" s="424">
        <v>14.298999999999999</v>
      </c>
      <c r="X32" s="429">
        <v>4.2962834761044117E-3</v>
      </c>
      <c r="Y32" s="424">
        <v>6741.509</v>
      </c>
      <c r="Z32" s="429">
        <v>2.025556592818321</v>
      </c>
      <c r="AA32" s="430">
        <v>-4436.2840000000006</v>
      </c>
      <c r="AB32" s="431">
        <v>-1.3329277323243853</v>
      </c>
      <c r="AC32" s="432">
        <v>88803.076000000001</v>
      </c>
      <c r="AD32" s="433">
        <v>26.233274863090671</v>
      </c>
      <c r="AE32" s="422">
        <v>19385.929</v>
      </c>
      <c r="AF32" s="428">
        <v>5.726788156903039</v>
      </c>
      <c r="AG32" s="432">
        <v>142516.76700000002</v>
      </c>
      <c r="AH32" s="433">
        <v>42.100811027199669</v>
      </c>
      <c r="AI32" s="418" t="s">
        <v>115</v>
      </c>
    </row>
    <row r="33" spans="1:35" ht="30" customHeight="1">
      <c r="A33" s="418" t="s">
        <v>116</v>
      </c>
      <c r="B33" s="419">
        <v>76804742.736000001</v>
      </c>
      <c r="C33" s="420">
        <v>158715.47400000002</v>
      </c>
      <c r="D33" s="421">
        <v>20.664801201867281</v>
      </c>
      <c r="E33" s="422">
        <v>128112.65000000001</v>
      </c>
      <c r="F33" s="423">
        <v>16.680304553634148</v>
      </c>
      <c r="G33" s="424">
        <v>18201.646000000001</v>
      </c>
      <c r="H33" s="425">
        <v>2.3698596403824039</v>
      </c>
      <c r="I33" s="422">
        <v>12401.178</v>
      </c>
      <c r="J33" s="426">
        <v>1.6146370078507284</v>
      </c>
      <c r="K33" s="427">
        <v>31770.543000000001</v>
      </c>
      <c r="L33" s="421">
        <v>4.1970577746028059</v>
      </c>
      <c r="M33" s="406">
        <v>14896.214</v>
      </c>
      <c r="N33" s="428">
        <v>1.9678691289867838</v>
      </c>
      <c r="O33" s="408">
        <v>5317.5290000000005</v>
      </c>
      <c r="P33" s="409">
        <v>0.70247387434095432</v>
      </c>
      <c r="Q33" s="408">
        <v>11556.800000000001</v>
      </c>
      <c r="R33" s="421">
        <v>1.5267147712750677</v>
      </c>
      <c r="S33" s="424">
        <v>26456.397999999997</v>
      </c>
      <c r="T33" s="428">
        <v>3.4950309446673953</v>
      </c>
      <c r="U33" s="424">
        <v>9769.9089999999997</v>
      </c>
      <c r="V33" s="429">
        <v>1.2906569625080666</v>
      </c>
      <c r="W33" s="424">
        <v>119.569</v>
      </c>
      <c r="X33" s="429">
        <v>1.5795701101220805E-2</v>
      </c>
      <c r="Y33" s="424">
        <v>16566.919999999998</v>
      </c>
      <c r="Z33" s="429">
        <v>2.188578281058108</v>
      </c>
      <c r="AA33" s="430">
        <v>-8543.1860000000015</v>
      </c>
      <c r="AB33" s="431">
        <v>-1.1286003270758656</v>
      </c>
      <c r="AC33" s="432">
        <v>175578.44999999998</v>
      </c>
      <c r="AD33" s="433">
        <v>22.8603656161591</v>
      </c>
      <c r="AE33" s="422">
        <v>48989.245999999999</v>
      </c>
      <c r="AF33" s="428">
        <v>6.3784141779356167</v>
      </c>
      <c r="AG33" s="432">
        <v>340556.679</v>
      </c>
      <c r="AH33" s="433">
        <v>44.340579353359892</v>
      </c>
      <c r="AI33" s="418" t="s">
        <v>116</v>
      </c>
    </row>
    <row r="34" spans="1:35" ht="30" customHeight="1">
      <c r="A34" s="418" t="s">
        <v>117</v>
      </c>
      <c r="B34" s="419">
        <v>16175473.799000001</v>
      </c>
      <c r="C34" s="420">
        <v>26527.108</v>
      </c>
      <c r="D34" s="421">
        <v>16.399586392109242</v>
      </c>
      <c r="E34" s="422">
        <v>20086.839</v>
      </c>
      <c r="F34" s="423">
        <v>12.418083853124481</v>
      </c>
      <c r="G34" s="424">
        <v>3270.125</v>
      </c>
      <c r="H34" s="425">
        <v>2.0216563920385227</v>
      </c>
      <c r="I34" s="422">
        <v>3170.1439999999998</v>
      </c>
      <c r="J34" s="426">
        <v>1.9598461469462394</v>
      </c>
      <c r="K34" s="427">
        <v>6071.5659999999998</v>
      </c>
      <c r="L34" s="421">
        <v>3.8379800747086148</v>
      </c>
      <c r="M34" s="406">
        <v>2320.924</v>
      </c>
      <c r="N34" s="428">
        <v>1.4671108025364488</v>
      </c>
      <c r="O34" s="408">
        <v>1522.4059999999999</v>
      </c>
      <c r="P34" s="409">
        <v>0.96234874060775144</v>
      </c>
      <c r="Q34" s="408">
        <v>2228.2359999999999</v>
      </c>
      <c r="R34" s="421">
        <v>1.4085205315644143</v>
      </c>
      <c r="S34" s="424">
        <v>14402.481999999998</v>
      </c>
      <c r="T34" s="428">
        <v>9.1041485742474801</v>
      </c>
      <c r="U34" s="424">
        <v>4357.7569999999996</v>
      </c>
      <c r="V34" s="429">
        <v>2.7546409833018348</v>
      </c>
      <c r="W34" s="424">
        <v>129.71700000000001</v>
      </c>
      <c r="X34" s="429">
        <v>8.1997175251158835E-2</v>
      </c>
      <c r="Y34" s="424">
        <v>9915.0079999999998</v>
      </c>
      <c r="Z34" s="429">
        <v>6.2675104156944865</v>
      </c>
      <c r="AA34" s="430">
        <v>-1214.6469999999999</v>
      </c>
      <c r="AB34" s="431">
        <v>-0.76780701779484806</v>
      </c>
      <c r="AC34" s="432">
        <v>48145.61</v>
      </c>
      <c r="AD34" s="433">
        <v>29.764574811389114</v>
      </c>
      <c r="AE34" s="422">
        <v>6569.7259999999997</v>
      </c>
      <c r="AF34" s="428">
        <v>4.0615354342239751</v>
      </c>
      <c r="AG34" s="432">
        <v>46975.112000000001</v>
      </c>
      <c r="AH34" s="433">
        <v>29.040949640006275</v>
      </c>
      <c r="AI34" s="418" t="s">
        <v>117</v>
      </c>
    </row>
    <row r="35" spans="1:35" ht="30" customHeight="1">
      <c r="A35" s="418" t="s">
        <v>118</v>
      </c>
      <c r="B35" s="419">
        <v>12591053.16</v>
      </c>
      <c r="C35" s="420">
        <v>40035.616000000002</v>
      </c>
      <c r="D35" s="421">
        <v>31.796876314673586</v>
      </c>
      <c r="E35" s="422">
        <v>31416.740999999998</v>
      </c>
      <c r="F35" s="423">
        <v>24.951638755530436</v>
      </c>
      <c r="G35" s="424">
        <v>3674.1689999999999</v>
      </c>
      <c r="H35" s="425">
        <v>2.9180791736090166</v>
      </c>
      <c r="I35" s="422">
        <v>4944.7060000000001</v>
      </c>
      <c r="J35" s="426">
        <v>3.9271583855341299</v>
      </c>
      <c r="K35" s="427">
        <v>4391.6859999999997</v>
      </c>
      <c r="L35" s="421">
        <v>3.5166060984103722</v>
      </c>
      <c r="M35" s="406">
        <v>2196.9110000000001</v>
      </c>
      <c r="N35" s="428">
        <v>1.7591582413371152</v>
      </c>
      <c r="O35" s="408">
        <v>596.15500000000009</v>
      </c>
      <c r="P35" s="409">
        <v>0.47736616611429772</v>
      </c>
      <c r="Q35" s="408">
        <v>1598.6200000000001</v>
      </c>
      <c r="R35" s="421">
        <v>1.2800816909589596</v>
      </c>
      <c r="S35" s="424">
        <v>4164.4459999999999</v>
      </c>
      <c r="T35" s="428">
        <v>3.3346455552834793</v>
      </c>
      <c r="U35" s="424">
        <v>2905.078</v>
      </c>
      <c r="V35" s="429">
        <v>2.3262170863667868</v>
      </c>
      <c r="W35" s="424">
        <v>0.95299999999999996</v>
      </c>
      <c r="X35" s="429">
        <v>7.6310683682419115E-4</v>
      </c>
      <c r="Y35" s="424">
        <v>1258.4150000000002</v>
      </c>
      <c r="Z35" s="429">
        <v>1.0076653620798686</v>
      </c>
      <c r="AA35" s="430">
        <v>-1471.6970000000001</v>
      </c>
      <c r="AB35" s="431">
        <v>-1.1784491526061402</v>
      </c>
      <c r="AC35" s="432">
        <v>32686.255000000001</v>
      </c>
      <c r="AD35" s="433">
        <v>25.95990548577749</v>
      </c>
      <c r="AE35" s="422">
        <v>9174.0119999999988</v>
      </c>
      <c r="AF35" s="428">
        <v>7.28613554674246</v>
      </c>
      <c r="AG35" s="432">
        <v>68840.981</v>
      </c>
      <c r="AH35" s="433">
        <v>54.674521761768183</v>
      </c>
      <c r="AI35" s="418" t="s">
        <v>118</v>
      </c>
    </row>
    <row r="36" spans="1:35" ht="30" customHeight="1">
      <c r="A36" s="418" t="s">
        <v>119</v>
      </c>
      <c r="B36" s="419">
        <v>27377477.716000002</v>
      </c>
      <c r="C36" s="420">
        <v>85833.815000000002</v>
      </c>
      <c r="D36" s="421">
        <v>31.35198059163676</v>
      </c>
      <c r="E36" s="422">
        <v>71442.217999999993</v>
      </c>
      <c r="F36" s="423">
        <v>26.095251995492479</v>
      </c>
      <c r="G36" s="424">
        <v>7476.1010000000006</v>
      </c>
      <c r="H36" s="425">
        <v>2.7307486385536537</v>
      </c>
      <c r="I36" s="422">
        <v>6915.4960000000001</v>
      </c>
      <c r="J36" s="426">
        <v>2.5259799575906263</v>
      </c>
      <c r="K36" s="427">
        <v>15400.867999999999</v>
      </c>
      <c r="L36" s="421">
        <v>5.6530495466323636</v>
      </c>
      <c r="M36" s="406">
        <v>8003.5689999999995</v>
      </c>
      <c r="N36" s="428">
        <v>2.9377936429875797</v>
      </c>
      <c r="O36" s="408">
        <v>2583.7719999999999</v>
      </c>
      <c r="P36" s="409">
        <v>0.94840051438668227</v>
      </c>
      <c r="Q36" s="408">
        <v>4813.527</v>
      </c>
      <c r="R36" s="421">
        <v>1.7668553892581016</v>
      </c>
      <c r="S36" s="424">
        <v>9713.396999999999</v>
      </c>
      <c r="T36" s="428">
        <v>3.5654038789963107</v>
      </c>
      <c r="U36" s="424">
        <v>4540.732</v>
      </c>
      <c r="V36" s="429">
        <v>1.6667231336557826</v>
      </c>
      <c r="W36" s="424">
        <v>9.1980000000000004</v>
      </c>
      <c r="X36" s="429">
        <v>3.3762220239745245E-3</v>
      </c>
      <c r="Y36" s="424">
        <v>5163.4669999999996</v>
      </c>
      <c r="Z36" s="429">
        <v>1.8953045233165537</v>
      </c>
      <c r="AA36" s="430">
        <v>-2426.9810000000002</v>
      </c>
      <c r="AB36" s="431">
        <v>-0.89084873928764019</v>
      </c>
      <c r="AC36" s="432">
        <v>64310.773999999998</v>
      </c>
      <c r="AD36" s="433">
        <v>23.490394063005798</v>
      </c>
      <c r="AE36" s="422">
        <v>13052.473999999998</v>
      </c>
      <c r="AF36" s="428">
        <v>4.7675955160660557</v>
      </c>
      <c r="AG36" s="432">
        <v>193085.22200000001</v>
      </c>
      <c r="AH36" s="433">
        <v>70.527031015408966</v>
      </c>
      <c r="AI36" s="418" t="s">
        <v>119</v>
      </c>
    </row>
    <row r="37" spans="1:35" ht="30" customHeight="1">
      <c r="A37" s="418" t="s">
        <v>120</v>
      </c>
      <c r="B37" s="419">
        <v>126119841.46699999</v>
      </c>
      <c r="C37" s="420">
        <v>620077.63099999994</v>
      </c>
      <c r="D37" s="421">
        <v>49.165747735438359</v>
      </c>
      <c r="E37" s="422">
        <v>511970.62900000002</v>
      </c>
      <c r="F37" s="423">
        <v>40.593979745364663</v>
      </c>
      <c r="G37" s="424">
        <v>47754.73</v>
      </c>
      <c r="H37" s="425">
        <v>3.7864565515248696</v>
      </c>
      <c r="I37" s="422">
        <v>60352.271999999997</v>
      </c>
      <c r="J37" s="426">
        <v>4.7853114385488293</v>
      </c>
      <c r="K37" s="427">
        <v>146398.84999999998</v>
      </c>
      <c r="L37" s="421">
        <v>11.722517636579765</v>
      </c>
      <c r="M37" s="406">
        <v>71860.858000000007</v>
      </c>
      <c r="N37" s="428">
        <v>5.7540764513160738</v>
      </c>
      <c r="O37" s="408">
        <v>32860.923999999999</v>
      </c>
      <c r="P37" s="409">
        <v>2.6312553762840851</v>
      </c>
      <c r="Q37" s="408">
        <v>41677.067999999999</v>
      </c>
      <c r="R37" s="421">
        <v>3.3371858089796076</v>
      </c>
      <c r="S37" s="424">
        <v>54552.800000000003</v>
      </c>
      <c r="T37" s="428">
        <v>4.3681774831209994</v>
      </c>
      <c r="U37" s="424">
        <v>32913.050999999999</v>
      </c>
      <c r="V37" s="429">
        <v>2.635429313967625</v>
      </c>
      <c r="W37" s="424">
        <v>695.78800000000001</v>
      </c>
      <c r="X37" s="429">
        <v>5.5713464288282055E-2</v>
      </c>
      <c r="Y37" s="424">
        <v>20943.960999999999</v>
      </c>
      <c r="Z37" s="429">
        <v>1.6770347048650913</v>
      </c>
      <c r="AA37" s="430">
        <v>-39437.201999999997</v>
      </c>
      <c r="AB37" s="431">
        <v>-3.1578342041782346</v>
      </c>
      <c r="AC37" s="432">
        <v>410312.47500000003</v>
      </c>
      <c r="AD37" s="433">
        <v>32.533538753881224</v>
      </c>
      <c r="AE37" s="422">
        <v>99025.100999999995</v>
      </c>
      <c r="AF37" s="428">
        <v>7.8516671007638799</v>
      </c>
      <c r="AG37" s="432">
        <v>600605.21399999992</v>
      </c>
      <c r="AH37" s="433">
        <v>47.621786311644847</v>
      </c>
      <c r="AI37" s="418" t="s">
        <v>120</v>
      </c>
    </row>
    <row r="38" spans="1:35" ht="30" customHeight="1">
      <c r="A38" s="418" t="s">
        <v>121</v>
      </c>
      <c r="B38" s="419">
        <v>56475040.166999996</v>
      </c>
      <c r="C38" s="420">
        <v>226741.351</v>
      </c>
      <c r="D38" s="421">
        <v>40.148949045368106</v>
      </c>
      <c r="E38" s="422">
        <v>194878.98300000001</v>
      </c>
      <c r="F38" s="423">
        <v>34.507099494525626</v>
      </c>
      <c r="G38" s="424">
        <v>12894.027</v>
      </c>
      <c r="H38" s="425">
        <v>2.2831372871752915</v>
      </c>
      <c r="I38" s="422">
        <v>18968.341</v>
      </c>
      <c r="J38" s="426">
        <v>3.3587122636671896</v>
      </c>
      <c r="K38" s="427">
        <v>28963.427999999996</v>
      </c>
      <c r="L38" s="421">
        <v>5.2003451464723236</v>
      </c>
      <c r="M38" s="406">
        <v>14568.025</v>
      </c>
      <c r="N38" s="428">
        <v>2.6156695990004182</v>
      </c>
      <c r="O38" s="408">
        <v>5163.7210000000005</v>
      </c>
      <c r="P38" s="409">
        <v>0.92713926818632164</v>
      </c>
      <c r="Q38" s="408">
        <v>9231.6820000000007</v>
      </c>
      <c r="R38" s="421">
        <v>1.6575362792855848</v>
      </c>
      <c r="S38" s="424">
        <v>33885.651999999995</v>
      </c>
      <c r="T38" s="428">
        <v>6.0841239480785969</v>
      </c>
      <c r="U38" s="424">
        <v>7500.8869999999997</v>
      </c>
      <c r="V38" s="429">
        <v>1.3467743288082938</v>
      </c>
      <c r="W38" s="424">
        <v>443.17599999999999</v>
      </c>
      <c r="X38" s="429">
        <v>7.9571663983732124E-2</v>
      </c>
      <c r="Y38" s="424">
        <v>25941.589</v>
      </c>
      <c r="Z38" s="429">
        <v>4.657777955286571</v>
      </c>
      <c r="AA38" s="430">
        <v>-7693.2569999999996</v>
      </c>
      <c r="AB38" s="431">
        <v>-1.3813141075881703</v>
      </c>
      <c r="AC38" s="432">
        <v>156992.965</v>
      </c>
      <c r="AD38" s="433">
        <v>27.798646009947515</v>
      </c>
      <c r="AE38" s="422">
        <v>49500.964999999997</v>
      </c>
      <c r="AF38" s="428">
        <v>8.765104877061221</v>
      </c>
      <c r="AG38" s="432">
        <v>699139.18299999996</v>
      </c>
      <c r="AH38" s="433">
        <v>123.79613736132008</v>
      </c>
      <c r="AI38" s="418" t="s">
        <v>121</v>
      </c>
    </row>
    <row r="39" spans="1:35" ht="30" customHeight="1">
      <c r="A39" s="418" t="s">
        <v>122</v>
      </c>
      <c r="B39" s="419">
        <v>13837338.816</v>
      </c>
      <c r="C39" s="420">
        <v>28309.771000000001</v>
      </c>
      <c r="D39" s="421">
        <v>20.458970743179062</v>
      </c>
      <c r="E39" s="422">
        <v>23065.262999999999</v>
      </c>
      <c r="F39" s="423">
        <v>16.668857579269382</v>
      </c>
      <c r="G39" s="424">
        <v>2160.0260000000003</v>
      </c>
      <c r="H39" s="425">
        <v>1.5610125824933767</v>
      </c>
      <c r="I39" s="422">
        <v>3084.482</v>
      </c>
      <c r="J39" s="426">
        <v>2.2291005814163047</v>
      </c>
      <c r="K39" s="427">
        <v>5968.9739999999993</v>
      </c>
      <c r="L39" s="421">
        <v>4.3610588930767697</v>
      </c>
      <c r="M39" s="406">
        <v>3261.2049999999999</v>
      </c>
      <c r="N39" s="428">
        <v>2.3827054812764188</v>
      </c>
      <c r="O39" s="408">
        <v>749.41700000000003</v>
      </c>
      <c r="P39" s="409">
        <v>0.54753994111432114</v>
      </c>
      <c r="Q39" s="408">
        <v>1958.3519999999999</v>
      </c>
      <c r="R39" s="421">
        <v>1.4308134706860305</v>
      </c>
      <c r="S39" s="424">
        <v>11663.696999999998</v>
      </c>
      <c r="T39" s="428">
        <v>8.521744193893765</v>
      </c>
      <c r="U39" s="424">
        <v>7539.9849999999997</v>
      </c>
      <c r="V39" s="429">
        <v>5.5088728210100184</v>
      </c>
      <c r="W39" s="424">
        <v>88.105000000000004</v>
      </c>
      <c r="X39" s="429">
        <v>6.437138003525042E-2</v>
      </c>
      <c r="Y39" s="424">
        <v>4035.607</v>
      </c>
      <c r="Z39" s="429">
        <v>2.9484999928484972</v>
      </c>
      <c r="AA39" s="430">
        <v>-1188.991</v>
      </c>
      <c r="AB39" s="431">
        <v>-0.86870202053790857</v>
      </c>
      <c r="AC39" s="432">
        <v>43502.411</v>
      </c>
      <c r="AD39" s="433">
        <v>31.438422935556456</v>
      </c>
      <c r="AE39" s="422">
        <v>5986.2090000000007</v>
      </c>
      <c r="AF39" s="428">
        <v>4.3261273570017647</v>
      </c>
      <c r="AG39" s="432">
        <v>75638.292000000001</v>
      </c>
      <c r="AH39" s="433">
        <v>54.662455697435171</v>
      </c>
      <c r="AI39" s="418" t="s">
        <v>122</v>
      </c>
    </row>
    <row r="40" spans="1:35" ht="30" customHeight="1">
      <c r="A40" s="418" t="s">
        <v>123</v>
      </c>
      <c r="B40" s="419">
        <v>10644158.348999999</v>
      </c>
      <c r="C40" s="420">
        <v>33711.602999999996</v>
      </c>
      <c r="D40" s="421">
        <v>31.671459494180809</v>
      </c>
      <c r="E40" s="422">
        <v>26248.082000000002</v>
      </c>
      <c r="F40" s="423">
        <v>24.659612474166138</v>
      </c>
      <c r="G40" s="424">
        <v>4989.1710000000003</v>
      </c>
      <c r="H40" s="425">
        <v>4.6872386114668467</v>
      </c>
      <c r="I40" s="422">
        <v>2474.3500000000004</v>
      </c>
      <c r="J40" s="426">
        <v>2.3246084085478316</v>
      </c>
      <c r="K40" s="427">
        <v>9101.7980000000007</v>
      </c>
      <c r="L40" s="421">
        <v>8.5775393345422497</v>
      </c>
      <c r="M40" s="406">
        <v>5181.1289999999999</v>
      </c>
      <c r="N40" s="428">
        <v>4.8826987585131576</v>
      </c>
      <c r="O40" s="408">
        <v>2046.1260000000002</v>
      </c>
      <c r="P40" s="409">
        <v>1.9282702437946431</v>
      </c>
      <c r="Q40" s="408">
        <v>1874.5429999999999</v>
      </c>
      <c r="R40" s="421">
        <v>1.7665703322344473</v>
      </c>
      <c r="S40" s="424">
        <v>7141.8449999999993</v>
      </c>
      <c r="T40" s="428">
        <v>6.730478572333058</v>
      </c>
      <c r="U40" s="424">
        <v>4063.6749999999997</v>
      </c>
      <c r="V40" s="429">
        <v>3.8296095074067749</v>
      </c>
      <c r="W40" s="424">
        <v>9.1999999999999993</v>
      </c>
      <c r="X40" s="429">
        <v>8.6700849522027054E-3</v>
      </c>
      <c r="Y40" s="424">
        <v>3068.9700000000003</v>
      </c>
      <c r="Z40" s="429">
        <v>2.8921989799740806</v>
      </c>
      <c r="AA40" s="430">
        <v>-3117.674</v>
      </c>
      <c r="AB40" s="431">
        <v>-2.9380976557906111</v>
      </c>
      <c r="AC40" s="432">
        <v>34831.332999999999</v>
      </c>
      <c r="AD40" s="433">
        <v>32.723426181716228</v>
      </c>
      <c r="AE40" s="422">
        <v>5106.1440000000002</v>
      </c>
      <c r="AF40" s="428">
        <v>4.7971326924873434</v>
      </c>
      <c r="AG40" s="432">
        <v>70886.134999999995</v>
      </c>
      <c r="AH40" s="433">
        <v>66.596280021200201</v>
      </c>
      <c r="AI40" s="418" t="s">
        <v>123</v>
      </c>
    </row>
    <row r="41" spans="1:35" ht="30" customHeight="1">
      <c r="A41" s="418" t="s">
        <v>124</v>
      </c>
      <c r="B41" s="419">
        <v>6922163.2599999998</v>
      </c>
      <c r="C41" s="420">
        <v>21283.57</v>
      </c>
      <c r="D41" s="421">
        <v>30.746992234332247</v>
      </c>
      <c r="E41" s="422">
        <v>17106.64</v>
      </c>
      <c r="F41" s="423">
        <v>24.712852554130599</v>
      </c>
      <c r="G41" s="424">
        <v>1935.8539999999998</v>
      </c>
      <c r="H41" s="425">
        <v>2.7966026331485283</v>
      </c>
      <c r="I41" s="422">
        <v>2241.076</v>
      </c>
      <c r="J41" s="426">
        <v>3.2375370470531202</v>
      </c>
      <c r="K41" s="427">
        <v>4275.2820000000002</v>
      </c>
      <c r="L41" s="421">
        <v>6.2357261752532986</v>
      </c>
      <c r="M41" s="406">
        <v>1736.742</v>
      </c>
      <c r="N41" s="428">
        <v>2.5331305745590029</v>
      </c>
      <c r="O41" s="408">
        <v>1150.7329999999999</v>
      </c>
      <c r="P41" s="409">
        <v>1.6784052815294415</v>
      </c>
      <c r="Q41" s="408">
        <v>1387.807</v>
      </c>
      <c r="R41" s="421">
        <v>2.024190319164854</v>
      </c>
      <c r="S41" s="424">
        <v>2870.29</v>
      </c>
      <c r="T41" s="428">
        <v>4.1864706196147505</v>
      </c>
      <c r="U41" s="424">
        <v>1514.981</v>
      </c>
      <c r="V41" s="429">
        <v>2.2096803618361123</v>
      </c>
      <c r="W41" s="424">
        <v>0</v>
      </c>
      <c r="X41" s="429">
        <v>0</v>
      </c>
      <c r="Y41" s="424">
        <v>1355.309</v>
      </c>
      <c r="Z41" s="429">
        <v>1.9767902577786385</v>
      </c>
      <c r="AA41" s="430">
        <v>-402.488</v>
      </c>
      <c r="AB41" s="431">
        <v>-0.58705015407763739</v>
      </c>
      <c r="AC41" s="432">
        <v>17282.887999999999</v>
      </c>
      <c r="AD41" s="433">
        <v>24.967466600896092</v>
      </c>
      <c r="AE41" s="422">
        <v>4013.91</v>
      </c>
      <c r="AF41" s="428">
        <v>5.7986352665134921</v>
      </c>
      <c r="AG41" s="432">
        <v>70659.100999999995</v>
      </c>
      <c r="AH41" s="433">
        <v>102.07661730301345</v>
      </c>
      <c r="AI41" s="418" t="s">
        <v>124</v>
      </c>
    </row>
    <row r="42" spans="1:35" ht="30" customHeight="1">
      <c r="A42" s="418" t="s">
        <v>125</v>
      </c>
      <c r="B42" s="419">
        <v>6529082.7230000002</v>
      </c>
      <c r="C42" s="420">
        <v>14869.625</v>
      </c>
      <c r="D42" s="421">
        <v>22.774447239914377</v>
      </c>
      <c r="E42" s="422">
        <v>12242.541999999999</v>
      </c>
      <c r="F42" s="423">
        <v>18.750784021885949</v>
      </c>
      <c r="G42" s="424">
        <v>1324.579</v>
      </c>
      <c r="H42" s="425">
        <v>2.0287367402068677</v>
      </c>
      <c r="I42" s="422">
        <v>1302.5040000000001</v>
      </c>
      <c r="J42" s="426">
        <v>1.9949264778215616</v>
      </c>
      <c r="K42" s="427">
        <v>3986.3120000000004</v>
      </c>
      <c r="L42" s="421">
        <v>6.0935187711829419</v>
      </c>
      <c r="M42" s="406">
        <v>2103.5540000000001</v>
      </c>
      <c r="N42" s="428">
        <v>3.2155149384185089</v>
      </c>
      <c r="O42" s="408">
        <v>581.27300000000002</v>
      </c>
      <c r="P42" s="409">
        <v>0.8885400682841238</v>
      </c>
      <c r="Q42" s="408">
        <v>1301.4849999999999</v>
      </c>
      <c r="R42" s="421">
        <v>1.9894637644803093</v>
      </c>
      <c r="S42" s="424">
        <v>2053.6480000000001</v>
      </c>
      <c r="T42" s="428">
        <v>3.1392280979015958</v>
      </c>
      <c r="U42" s="424">
        <v>1571.8</v>
      </c>
      <c r="V42" s="429">
        <v>2.4026701383497699</v>
      </c>
      <c r="W42" s="424">
        <v>0</v>
      </c>
      <c r="X42" s="429">
        <v>0</v>
      </c>
      <c r="Y42" s="424">
        <v>481.84800000000001</v>
      </c>
      <c r="Z42" s="429">
        <v>0.73655795955182579</v>
      </c>
      <c r="AA42" s="430">
        <v>-749.5390000000001</v>
      </c>
      <c r="AB42" s="431">
        <v>-1.1457532592114443</v>
      </c>
      <c r="AC42" s="432">
        <v>20914.400000000001</v>
      </c>
      <c r="AD42" s="433">
        <v>32.032677310588888</v>
      </c>
      <c r="AE42" s="422">
        <v>7488.7699999999995</v>
      </c>
      <c r="AF42" s="428">
        <v>11.469865397200909</v>
      </c>
      <c r="AG42" s="432">
        <v>46745.333000000006</v>
      </c>
      <c r="AH42" s="433">
        <v>71.59555941193733</v>
      </c>
      <c r="AI42" s="418" t="s">
        <v>125</v>
      </c>
    </row>
    <row r="43" spans="1:35" ht="30" customHeight="1">
      <c r="A43" s="418" t="s">
        <v>126</v>
      </c>
      <c r="B43" s="419">
        <v>25449617.934</v>
      </c>
      <c r="C43" s="420">
        <v>78617.7</v>
      </c>
      <c r="D43" s="421">
        <v>30.89150501350705</v>
      </c>
      <c r="E43" s="422">
        <v>67468.741000000009</v>
      </c>
      <c r="F43" s="423">
        <v>26.510708795303206</v>
      </c>
      <c r="G43" s="424">
        <v>5572.0529999999999</v>
      </c>
      <c r="H43" s="425">
        <v>2.1894446566743495</v>
      </c>
      <c r="I43" s="422">
        <v>5576.9059999999999</v>
      </c>
      <c r="J43" s="426">
        <v>2.1913515615294972</v>
      </c>
      <c r="K43" s="427">
        <v>15226.949999999999</v>
      </c>
      <c r="L43" s="421">
        <v>6.0068329616010079</v>
      </c>
      <c r="M43" s="406">
        <v>7582.3530000000001</v>
      </c>
      <c r="N43" s="428">
        <v>2.991139258150469</v>
      </c>
      <c r="O43" s="408">
        <v>2793.6039999999998</v>
      </c>
      <c r="P43" s="409">
        <v>1.1020403028091916</v>
      </c>
      <c r="Q43" s="408">
        <v>4850.9930000000004</v>
      </c>
      <c r="R43" s="421">
        <v>1.913653400641347</v>
      </c>
      <c r="S43" s="424">
        <v>7014.491</v>
      </c>
      <c r="T43" s="428">
        <v>2.7671251135423454</v>
      </c>
      <c r="U43" s="424">
        <v>4112.433</v>
      </c>
      <c r="V43" s="429">
        <v>1.6223011237822229</v>
      </c>
      <c r="W43" s="424">
        <v>118.057</v>
      </c>
      <c r="X43" s="429">
        <v>4.6571945067641923E-2</v>
      </c>
      <c r="Y43" s="424">
        <v>2784.0010000000002</v>
      </c>
      <c r="Z43" s="429">
        <v>1.0982520446924806</v>
      </c>
      <c r="AA43" s="430">
        <v>-2536.0559999999996</v>
      </c>
      <c r="AB43" s="431">
        <v>-1.0004409795307663</v>
      </c>
      <c r="AC43" s="432">
        <v>51331.874000000003</v>
      </c>
      <c r="AD43" s="433">
        <v>20.169997888817818</v>
      </c>
      <c r="AE43" s="422">
        <v>8066.8410000000003</v>
      </c>
      <c r="AF43" s="428">
        <v>3.1697297071100308</v>
      </c>
      <c r="AG43" s="432">
        <v>153989.62599999999</v>
      </c>
      <c r="AH43" s="433">
        <v>60.507637638942313</v>
      </c>
      <c r="AI43" s="418" t="s">
        <v>126</v>
      </c>
    </row>
    <row r="44" spans="1:35" ht="30" customHeight="1">
      <c r="A44" s="418" t="s">
        <v>127</v>
      </c>
      <c r="B44" s="419">
        <v>33156809.047000002</v>
      </c>
      <c r="C44" s="420">
        <v>72099.106999999989</v>
      </c>
      <c r="D44" s="421">
        <v>21.744887120409874</v>
      </c>
      <c r="E44" s="422">
        <v>58067.536999999997</v>
      </c>
      <c r="F44" s="423">
        <v>17.513005222453362</v>
      </c>
      <c r="G44" s="424">
        <v>7014.2460000000001</v>
      </c>
      <c r="H44" s="425">
        <v>2.1154767909231733</v>
      </c>
      <c r="I44" s="422">
        <v>7017.3240000000005</v>
      </c>
      <c r="J44" s="426">
        <v>2.1164051070333385</v>
      </c>
      <c r="K44" s="427">
        <v>13952.445000000002</v>
      </c>
      <c r="L44" s="421">
        <v>4.2239677986203805</v>
      </c>
      <c r="M44" s="406">
        <v>7526.0279999999993</v>
      </c>
      <c r="N44" s="428">
        <v>2.2784321976195097</v>
      </c>
      <c r="O44" s="408">
        <v>1703.9950000000001</v>
      </c>
      <c r="P44" s="409">
        <v>0.51586800800935861</v>
      </c>
      <c r="Q44" s="408">
        <v>4722.4220000000005</v>
      </c>
      <c r="R44" s="421">
        <v>1.4296675929915119</v>
      </c>
      <c r="S44" s="424">
        <v>18664.006000000001</v>
      </c>
      <c r="T44" s="428">
        <v>5.6503473288916446</v>
      </c>
      <c r="U44" s="424">
        <v>5478.1760000000004</v>
      </c>
      <c r="V44" s="429">
        <v>1.6584648080802327</v>
      </c>
      <c r="W44" s="424">
        <v>0.49199999999999999</v>
      </c>
      <c r="X44" s="429">
        <v>1.4894824218416393E-4</v>
      </c>
      <c r="Y44" s="424">
        <v>13185.338</v>
      </c>
      <c r="Z44" s="429">
        <v>3.9917335725692267</v>
      </c>
      <c r="AA44" s="430">
        <v>-4543.7020000000002</v>
      </c>
      <c r="AB44" s="431">
        <v>-1.3755618412777848</v>
      </c>
      <c r="AC44" s="432">
        <v>71466.588000000003</v>
      </c>
      <c r="AD44" s="433">
        <v>21.554121175742704</v>
      </c>
      <c r="AE44" s="422">
        <v>21870.487000000001</v>
      </c>
      <c r="AF44" s="428">
        <v>6.5960771342617557</v>
      </c>
      <c r="AG44" s="432">
        <v>214584.13199999998</v>
      </c>
      <c r="AH44" s="433">
        <v>64.717968395518852</v>
      </c>
      <c r="AI44" s="418" t="s">
        <v>127</v>
      </c>
    </row>
    <row r="45" spans="1:35" ht="30" customHeight="1">
      <c r="A45" s="418" t="s">
        <v>128</v>
      </c>
      <c r="B45" s="419">
        <v>13144537.094000001</v>
      </c>
      <c r="C45" s="420">
        <v>14891.352999999999</v>
      </c>
      <c r="D45" s="421">
        <v>11.328929192034732</v>
      </c>
      <c r="E45" s="422">
        <v>12337.378000000001</v>
      </c>
      <c r="F45" s="423">
        <v>9.3859357022405625</v>
      </c>
      <c r="G45" s="424">
        <v>1550.4509999999998</v>
      </c>
      <c r="H45" s="425">
        <v>1.1795402066366596</v>
      </c>
      <c r="I45" s="422">
        <v>1003.524</v>
      </c>
      <c r="J45" s="426">
        <v>0.76345328315751193</v>
      </c>
      <c r="K45" s="427">
        <v>3917.88</v>
      </c>
      <c r="L45" s="421">
        <v>2.9900318466687685</v>
      </c>
      <c r="M45" s="406">
        <v>1901.6849999999999</v>
      </c>
      <c r="N45" s="428">
        <v>1.4513202835033989</v>
      </c>
      <c r="O45" s="408">
        <v>445.334</v>
      </c>
      <c r="P45" s="409">
        <v>0.33986820484659797</v>
      </c>
      <c r="Q45" s="408">
        <v>1570.8609999999999</v>
      </c>
      <c r="R45" s="421">
        <v>1.1988433583187714</v>
      </c>
      <c r="S45" s="424">
        <v>7640.9130000000005</v>
      </c>
      <c r="T45" s="428">
        <v>5.8313611462386294</v>
      </c>
      <c r="U45" s="424">
        <v>4052.973</v>
      </c>
      <c r="V45" s="429">
        <v>3.0931315772021239</v>
      </c>
      <c r="W45" s="424">
        <v>0</v>
      </c>
      <c r="X45" s="429">
        <v>0</v>
      </c>
      <c r="Y45" s="424">
        <v>3587.94</v>
      </c>
      <c r="Z45" s="429">
        <v>2.7382295690365046</v>
      </c>
      <c r="AA45" s="430">
        <v>-303.53000000000003</v>
      </c>
      <c r="AB45" s="431">
        <v>-0.23164680041741231</v>
      </c>
      <c r="AC45" s="432">
        <v>43945.923999999999</v>
      </c>
      <c r="AD45" s="433">
        <v>33.432842621791302</v>
      </c>
      <c r="AE45" s="422">
        <v>3567.7869999999998</v>
      </c>
      <c r="AF45" s="428">
        <v>2.71427359859524</v>
      </c>
      <c r="AG45" s="432">
        <v>94740.377999999997</v>
      </c>
      <c r="AH45" s="433">
        <v>72.075857310521428</v>
      </c>
      <c r="AI45" s="418" t="s">
        <v>128</v>
      </c>
    </row>
    <row r="46" spans="1:35" ht="30" customHeight="1">
      <c r="A46" s="418" t="s">
        <v>129</v>
      </c>
      <c r="B46" s="419">
        <v>9379355.0350000001</v>
      </c>
      <c r="C46" s="420">
        <v>23180.840999999997</v>
      </c>
      <c r="D46" s="421">
        <v>24.714749482771868</v>
      </c>
      <c r="E46" s="422">
        <v>19158.902999999998</v>
      </c>
      <c r="F46" s="423">
        <v>20.426674252660913</v>
      </c>
      <c r="G46" s="424">
        <v>1812.297</v>
      </c>
      <c r="H46" s="425">
        <v>1.932219212554843</v>
      </c>
      <c r="I46" s="422">
        <v>2209.6410000000001</v>
      </c>
      <c r="J46" s="426">
        <v>2.3558560175561154</v>
      </c>
      <c r="K46" s="427">
        <v>2966.4489999999996</v>
      </c>
      <c r="L46" s="421">
        <v>3.1863178290567511</v>
      </c>
      <c r="M46" s="406">
        <v>1514.2529999999999</v>
      </c>
      <c r="N46" s="428">
        <v>1.6264872012303846</v>
      </c>
      <c r="O46" s="408">
        <v>414.25600000000003</v>
      </c>
      <c r="P46" s="409">
        <v>0.44496004434720904</v>
      </c>
      <c r="Q46" s="408">
        <v>1037.94</v>
      </c>
      <c r="R46" s="421">
        <v>1.1148705834791581</v>
      </c>
      <c r="S46" s="424">
        <v>4472.8609999999999</v>
      </c>
      <c r="T46" s="428">
        <v>4.8043828669202169</v>
      </c>
      <c r="U46" s="424">
        <v>2986.8980000000001</v>
      </c>
      <c r="V46" s="429">
        <v>3.2082824788068001</v>
      </c>
      <c r="W46" s="424">
        <v>13.315</v>
      </c>
      <c r="X46" s="429">
        <v>1.4301888181421843E-2</v>
      </c>
      <c r="Y46" s="424">
        <v>1472.6479999999999</v>
      </c>
      <c r="Z46" s="429">
        <v>1.5817984999319952</v>
      </c>
      <c r="AA46" s="430">
        <v>-295.26400000000001</v>
      </c>
      <c r="AB46" s="431">
        <v>-0.3171485326323199</v>
      </c>
      <c r="AC46" s="432">
        <v>29306.766</v>
      </c>
      <c r="AD46" s="433">
        <v>31.246035458343218</v>
      </c>
      <c r="AE46" s="422">
        <v>7557.6360000000004</v>
      </c>
      <c r="AF46" s="428">
        <v>8.057735283287526</v>
      </c>
      <c r="AG46" s="432">
        <v>44715.756000000001</v>
      </c>
      <c r="AH46" s="433">
        <v>47.674659753403823</v>
      </c>
      <c r="AI46" s="418" t="s">
        <v>129</v>
      </c>
    </row>
    <row r="47" spans="1:35" ht="30" customHeight="1">
      <c r="A47" s="418" t="s">
        <v>130</v>
      </c>
      <c r="B47" s="419">
        <v>12086854.282</v>
      </c>
      <c r="C47" s="420">
        <v>25719.929</v>
      </c>
      <c r="D47" s="421">
        <v>21.279257944147361</v>
      </c>
      <c r="E47" s="422">
        <v>17917.857</v>
      </c>
      <c r="F47" s="423">
        <v>14.824251688616494</v>
      </c>
      <c r="G47" s="424">
        <v>3885.3420000000001</v>
      </c>
      <c r="H47" s="425">
        <v>3.2145187733305711</v>
      </c>
      <c r="I47" s="422">
        <v>3916.7299999999996</v>
      </c>
      <c r="J47" s="426">
        <v>3.240487482200292</v>
      </c>
      <c r="K47" s="427">
        <v>6225.4709999999995</v>
      </c>
      <c r="L47" s="421">
        <v>5.1896659473894875</v>
      </c>
      <c r="M47" s="406">
        <v>2932.7249999999999</v>
      </c>
      <c r="N47" s="428">
        <v>2.4447729441768877</v>
      </c>
      <c r="O47" s="408">
        <v>1176.7359999999999</v>
      </c>
      <c r="P47" s="409">
        <v>0.98094854963862432</v>
      </c>
      <c r="Q47" s="408">
        <v>2116.0100000000002</v>
      </c>
      <c r="R47" s="421">
        <v>1.7639444535739757</v>
      </c>
      <c r="S47" s="424">
        <v>2303.2570000000001</v>
      </c>
      <c r="T47" s="428">
        <v>1.9200369612173072</v>
      </c>
      <c r="U47" s="424">
        <v>2012.585</v>
      </c>
      <c r="V47" s="429">
        <v>1.677727490936328</v>
      </c>
      <c r="W47" s="424">
        <v>0</v>
      </c>
      <c r="X47" s="429">
        <v>0</v>
      </c>
      <c r="Y47" s="424">
        <v>290.67200000000003</v>
      </c>
      <c r="Z47" s="429">
        <v>0.24230947028097913</v>
      </c>
      <c r="AA47" s="430">
        <v>-1886.5050000000001</v>
      </c>
      <c r="AB47" s="431">
        <v>-1.5726249079113863</v>
      </c>
      <c r="AC47" s="432">
        <v>29588.239000000001</v>
      </c>
      <c r="AD47" s="433">
        <v>24.479685375262147</v>
      </c>
      <c r="AE47" s="422">
        <v>5515.01</v>
      </c>
      <c r="AF47" s="428">
        <v>4.5628166529756795</v>
      </c>
      <c r="AG47" s="432">
        <v>66269.868000000002</v>
      </c>
      <c r="AH47" s="433">
        <v>54.828052406233191</v>
      </c>
      <c r="AI47" s="418" t="s">
        <v>130</v>
      </c>
    </row>
    <row r="48" spans="1:35" ht="30" customHeight="1">
      <c r="A48" s="418" t="s">
        <v>131</v>
      </c>
      <c r="B48" s="419">
        <v>13887505.993000001</v>
      </c>
      <c r="C48" s="420">
        <v>25492.325000000001</v>
      </c>
      <c r="D48" s="421">
        <v>18.356301709500187</v>
      </c>
      <c r="E48" s="422">
        <v>19621.914000000001</v>
      </c>
      <c r="F48" s="423">
        <v>14.129184901803411</v>
      </c>
      <c r="G48" s="424">
        <v>2814.8389999999999</v>
      </c>
      <c r="H48" s="425">
        <v>2.0268858939962437</v>
      </c>
      <c r="I48" s="422">
        <v>3055.5720000000001</v>
      </c>
      <c r="J48" s="426">
        <v>2.2002309137005316</v>
      </c>
      <c r="K48" s="427">
        <v>6105.3050000000003</v>
      </c>
      <c r="L48" s="421">
        <v>4.4372086586567967</v>
      </c>
      <c r="M48" s="406">
        <v>2674.8869999999997</v>
      </c>
      <c r="N48" s="428">
        <v>1.9440522229976227</v>
      </c>
      <c r="O48" s="408">
        <v>1038.0609999999999</v>
      </c>
      <c r="P48" s="409">
        <v>0.75444113888068376</v>
      </c>
      <c r="Q48" s="408">
        <v>2392.357</v>
      </c>
      <c r="R48" s="421">
        <v>1.7387152967784898</v>
      </c>
      <c r="S48" s="424">
        <v>2643.0610000000001</v>
      </c>
      <c r="T48" s="428">
        <v>1.92092174830874</v>
      </c>
      <c r="U48" s="424">
        <v>1439.8979999999999</v>
      </c>
      <c r="V48" s="429">
        <v>1.0464879106256941</v>
      </c>
      <c r="W48" s="424">
        <v>10.026999999999999</v>
      </c>
      <c r="X48" s="429">
        <v>7.2874149973427525E-3</v>
      </c>
      <c r="Y48" s="424">
        <v>1193.136</v>
      </c>
      <c r="Z48" s="429">
        <v>0.86714642268570286</v>
      </c>
      <c r="AA48" s="430">
        <v>-856.89700000000005</v>
      </c>
      <c r="AB48" s="431">
        <v>-0.62277491263369045</v>
      </c>
      <c r="AC48" s="432">
        <v>33122.042000000001</v>
      </c>
      <c r="AD48" s="433">
        <v>23.850244973212014</v>
      </c>
      <c r="AE48" s="422">
        <v>4654.241</v>
      </c>
      <c r="AF48" s="428">
        <v>3.3513872126110842</v>
      </c>
      <c r="AG48" s="432">
        <v>85985.933000000005</v>
      </c>
      <c r="AH48" s="433">
        <v>61.916036647142562</v>
      </c>
      <c r="AI48" s="418" t="s">
        <v>131</v>
      </c>
    </row>
    <row r="49" spans="1:35" ht="30" customHeight="1">
      <c r="A49" s="418" t="s">
        <v>132</v>
      </c>
      <c r="B49" s="419">
        <v>7733646.8679999998</v>
      </c>
      <c r="C49" s="420">
        <v>19361.378000000001</v>
      </c>
      <c r="D49" s="421">
        <v>25.035249644139817</v>
      </c>
      <c r="E49" s="422">
        <v>16030.197</v>
      </c>
      <c r="F49" s="423">
        <v>20.727862641788263</v>
      </c>
      <c r="G49" s="424">
        <v>2429.029</v>
      </c>
      <c r="H49" s="425">
        <v>3.1408584351720878</v>
      </c>
      <c r="I49" s="422">
        <v>902.15200000000004</v>
      </c>
      <c r="J49" s="426">
        <v>1.1665285671794654</v>
      </c>
      <c r="K49" s="427">
        <v>5836.7179999999989</v>
      </c>
      <c r="L49" s="421">
        <v>7.6061177841292427</v>
      </c>
      <c r="M49" s="406">
        <v>2592.7969999999996</v>
      </c>
      <c r="N49" s="428">
        <v>3.3788028430253014</v>
      </c>
      <c r="O49" s="408">
        <v>1323.1360000000002</v>
      </c>
      <c r="P49" s="409">
        <v>1.7242443887852099</v>
      </c>
      <c r="Q49" s="408">
        <v>1920.7849999999999</v>
      </c>
      <c r="R49" s="421">
        <v>2.5030705523187331</v>
      </c>
      <c r="S49" s="424">
        <v>2337.8940000000002</v>
      </c>
      <c r="T49" s="428">
        <v>3.046626054369777</v>
      </c>
      <c r="U49" s="424">
        <v>1526.116</v>
      </c>
      <c r="V49" s="429">
        <v>1.9887577313559071</v>
      </c>
      <c r="W49" s="424">
        <v>0.97599999999999998</v>
      </c>
      <c r="X49" s="429">
        <v>1.271874186368117E-3</v>
      </c>
      <c r="Y49" s="424">
        <v>810.80200000000002</v>
      </c>
      <c r="Z49" s="429">
        <v>1.0565964488275019</v>
      </c>
      <c r="AA49" s="430">
        <v>-1334.6130000000001</v>
      </c>
      <c r="AB49" s="431">
        <v>-1.7392006388230652</v>
      </c>
      <c r="AC49" s="432">
        <v>18113.245000000003</v>
      </c>
      <c r="AD49" s="433">
        <v>23.421349990711786</v>
      </c>
      <c r="AE49" s="422">
        <v>6909.125</v>
      </c>
      <c r="AF49" s="428">
        <v>8.9338511544770984</v>
      </c>
      <c r="AG49" s="432">
        <v>49749.413999999997</v>
      </c>
      <c r="AH49" s="433">
        <v>64.328530703737329</v>
      </c>
      <c r="AI49" s="418" t="s">
        <v>132</v>
      </c>
    </row>
    <row r="50" spans="1:35" ht="30" customHeight="1">
      <c r="A50" s="418" t="s">
        <v>133</v>
      </c>
      <c r="B50" s="419">
        <v>68920294.869000003</v>
      </c>
      <c r="C50" s="420">
        <v>291335.86099999998</v>
      </c>
      <c r="D50" s="421">
        <v>42.27141824534494</v>
      </c>
      <c r="E50" s="422">
        <v>235726.71299999999</v>
      </c>
      <c r="F50" s="423">
        <v>34.202800996144411</v>
      </c>
      <c r="G50" s="424">
        <v>28023.433999999997</v>
      </c>
      <c r="H50" s="425">
        <v>4.0660641474714287</v>
      </c>
      <c r="I50" s="422">
        <v>27585.714</v>
      </c>
      <c r="J50" s="426">
        <v>4.0025531017290978</v>
      </c>
      <c r="K50" s="427">
        <v>62213.9</v>
      </c>
      <c r="L50" s="421">
        <v>9.2790332943952887</v>
      </c>
      <c r="M50" s="406">
        <v>32932.137000000002</v>
      </c>
      <c r="N50" s="428">
        <v>4.911738304118324</v>
      </c>
      <c r="O50" s="408">
        <v>13599.824999999999</v>
      </c>
      <c r="P50" s="409">
        <v>2.0283767610284742</v>
      </c>
      <c r="Q50" s="408">
        <v>15681.938</v>
      </c>
      <c r="R50" s="421">
        <v>2.3389182292484905</v>
      </c>
      <c r="S50" s="424">
        <v>37599.293000000005</v>
      </c>
      <c r="T50" s="428">
        <v>5.6078318766822806</v>
      </c>
      <c r="U50" s="424">
        <v>24618.81</v>
      </c>
      <c r="V50" s="429">
        <v>3.6718282836856662</v>
      </c>
      <c r="W50" s="424">
        <v>233.148</v>
      </c>
      <c r="X50" s="429">
        <v>3.4773387531109166E-2</v>
      </c>
      <c r="Y50" s="424">
        <v>12747.335000000001</v>
      </c>
      <c r="Z50" s="429">
        <v>1.9012302054655048</v>
      </c>
      <c r="AA50" s="430">
        <v>-11317.036</v>
      </c>
      <c r="AB50" s="431">
        <v>-1.6879050154044366</v>
      </c>
      <c r="AC50" s="432">
        <v>180895.23699999999</v>
      </c>
      <c r="AD50" s="433">
        <v>26.247020176543927</v>
      </c>
      <c r="AE50" s="422">
        <v>43550.807999999997</v>
      </c>
      <c r="AF50" s="428">
        <v>6.319010689489799</v>
      </c>
      <c r="AG50" s="432">
        <v>443796.81899999996</v>
      </c>
      <c r="AH50" s="433">
        <v>64.392762660627781</v>
      </c>
      <c r="AI50" s="418" t="s">
        <v>133</v>
      </c>
    </row>
    <row r="51" spans="1:35" ht="30" customHeight="1">
      <c r="A51" s="418" t="s">
        <v>134</v>
      </c>
      <c r="B51" s="419">
        <v>9655040.25</v>
      </c>
      <c r="C51" s="420">
        <v>14722.672</v>
      </c>
      <c r="D51" s="421">
        <v>15.248690444351073</v>
      </c>
      <c r="E51" s="422">
        <v>11192.714</v>
      </c>
      <c r="F51" s="423">
        <v>11.592612469948016</v>
      </c>
      <c r="G51" s="424">
        <v>2527.5030000000002</v>
      </c>
      <c r="H51" s="425">
        <v>2.6178067978535875</v>
      </c>
      <c r="I51" s="422">
        <v>1002.4549999999999</v>
      </c>
      <c r="J51" s="426">
        <v>1.0382711765494712</v>
      </c>
      <c r="K51" s="427">
        <v>2658.2890000000002</v>
      </c>
      <c r="L51" s="421">
        <v>2.7920811952391071</v>
      </c>
      <c r="M51" s="406">
        <v>1057.9760000000001</v>
      </c>
      <c r="N51" s="428">
        <v>1.111224135003489</v>
      </c>
      <c r="O51" s="408">
        <v>872.53500000000008</v>
      </c>
      <c r="P51" s="409">
        <v>0.91644985390525802</v>
      </c>
      <c r="Q51" s="408">
        <v>727.77800000000002</v>
      </c>
      <c r="R51" s="421">
        <v>0.76440720633036008</v>
      </c>
      <c r="S51" s="424">
        <v>5865.9210000000003</v>
      </c>
      <c r="T51" s="428">
        <v>6.1611539290341186</v>
      </c>
      <c r="U51" s="424">
        <v>2481.9540000000002</v>
      </c>
      <c r="V51" s="429">
        <v>2.6068712208674389</v>
      </c>
      <c r="W51" s="424">
        <v>0</v>
      </c>
      <c r="X51" s="429">
        <v>0</v>
      </c>
      <c r="Y51" s="424">
        <v>3383.9670000000001</v>
      </c>
      <c r="Z51" s="429">
        <v>3.5542827081666801</v>
      </c>
      <c r="AA51" s="430">
        <v>-256.55800000000005</v>
      </c>
      <c r="AB51" s="431">
        <v>-0.26947061334871975</v>
      </c>
      <c r="AC51" s="432">
        <v>27004.944</v>
      </c>
      <c r="AD51" s="433">
        <v>27.969789147176261</v>
      </c>
      <c r="AE51" s="422">
        <v>9103.735999999999</v>
      </c>
      <c r="AF51" s="428">
        <v>9.428998496407095</v>
      </c>
      <c r="AG51" s="432">
        <v>45277.236000000004</v>
      </c>
      <c r="AH51" s="433">
        <v>46.894922058973293</v>
      </c>
      <c r="AI51" s="418" t="s">
        <v>134</v>
      </c>
    </row>
    <row r="52" spans="1:35" ht="30" customHeight="1">
      <c r="A52" s="418" t="s">
        <v>135</v>
      </c>
      <c r="B52" s="419">
        <v>15256155.825999999</v>
      </c>
      <c r="C52" s="420">
        <v>36448.639999999999</v>
      </c>
      <c r="D52" s="421">
        <v>23.891103640855011</v>
      </c>
      <c r="E52" s="422">
        <v>28577.502</v>
      </c>
      <c r="F52" s="423">
        <v>18.731784288213262</v>
      </c>
      <c r="G52" s="424">
        <v>5524.5639999999994</v>
      </c>
      <c r="H52" s="425">
        <v>3.6212031805449123</v>
      </c>
      <c r="I52" s="422">
        <v>2346.5740000000001</v>
      </c>
      <c r="J52" s="426">
        <v>1.5381161720968384</v>
      </c>
      <c r="K52" s="427">
        <v>8200.3189999999995</v>
      </c>
      <c r="L52" s="421">
        <v>5.4199787446004466</v>
      </c>
      <c r="M52" s="406">
        <v>3572.7570000000001</v>
      </c>
      <c r="N52" s="428">
        <v>2.361404111184267</v>
      </c>
      <c r="O52" s="408">
        <v>2474.8059999999996</v>
      </c>
      <c r="P52" s="409">
        <v>1.6357163565234047</v>
      </c>
      <c r="Q52" s="408">
        <v>2152.7559999999999</v>
      </c>
      <c r="R52" s="421">
        <v>1.4228582768927744</v>
      </c>
      <c r="S52" s="424">
        <v>10964.527</v>
      </c>
      <c r="T52" s="428">
        <v>7.246974573135228</v>
      </c>
      <c r="U52" s="424">
        <v>8917.469000000001</v>
      </c>
      <c r="V52" s="429">
        <v>5.8939771045045202</v>
      </c>
      <c r="W52" s="424">
        <v>30.231999999999999</v>
      </c>
      <c r="X52" s="429">
        <v>1.9981758929958786E-2</v>
      </c>
      <c r="Y52" s="424">
        <v>2016.826</v>
      </c>
      <c r="Z52" s="429">
        <v>1.3330157097007493</v>
      </c>
      <c r="AA52" s="430">
        <v>-2506.0419999999999</v>
      </c>
      <c r="AB52" s="431">
        <v>-1.6563617065477565</v>
      </c>
      <c r="AC52" s="432">
        <v>42665.375999999997</v>
      </c>
      <c r="AD52" s="433">
        <v>27.966006959163579</v>
      </c>
      <c r="AE52" s="422">
        <v>13876.056</v>
      </c>
      <c r="AF52" s="428">
        <v>9.0953816664300238</v>
      </c>
      <c r="AG52" s="432">
        <v>80278.167000000001</v>
      </c>
      <c r="AH52" s="433">
        <v>52.620180283677712</v>
      </c>
      <c r="AI52" s="418" t="s">
        <v>135</v>
      </c>
    </row>
    <row r="53" spans="1:35" ht="30" customHeight="1">
      <c r="A53" s="418" t="s">
        <v>136</v>
      </c>
      <c r="B53" s="419">
        <v>19499369.901999999</v>
      </c>
      <c r="C53" s="420">
        <v>56232.460999999996</v>
      </c>
      <c r="D53" s="421">
        <v>28.838091324290627</v>
      </c>
      <c r="E53" s="422">
        <v>45520.398000000001</v>
      </c>
      <c r="F53" s="423">
        <v>23.344548171954568</v>
      </c>
      <c r="G53" s="424">
        <v>6300.8130000000001</v>
      </c>
      <c r="H53" s="425">
        <v>3.2312905656268116</v>
      </c>
      <c r="I53" s="422">
        <v>4411.25</v>
      </c>
      <c r="J53" s="426">
        <v>2.2622525867092507</v>
      </c>
      <c r="K53" s="427">
        <v>7759.9679999999989</v>
      </c>
      <c r="L53" s="421">
        <v>4.0083335171189667</v>
      </c>
      <c r="M53" s="406">
        <v>3627.7330000000002</v>
      </c>
      <c r="N53" s="428">
        <v>1.8738690385138883</v>
      </c>
      <c r="O53" s="408">
        <v>2225.7539999999999</v>
      </c>
      <c r="P53" s="409">
        <v>1.1496908697383299</v>
      </c>
      <c r="Q53" s="408">
        <v>1906.4809999999998</v>
      </c>
      <c r="R53" s="421">
        <v>0.98477360886674847</v>
      </c>
      <c r="S53" s="424">
        <v>9881.3459999999995</v>
      </c>
      <c r="T53" s="428">
        <v>5.1041100125734316</v>
      </c>
      <c r="U53" s="424">
        <v>4403.4709999999995</v>
      </c>
      <c r="V53" s="429">
        <v>2.2745687096855778</v>
      </c>
      <c r="W53" s="424">
        <v>143.661</v>
      </c>
      <c r="X53" s="429">
        <v>7.4206646393751616E-2</v>
      </c>
      <c r="Y53" s="424">
        <v>5334.2139999999999</v>
      </c>
      <c r="Z53" s="429">
        <v>2.755334656494103</v>
      </c>
      <c r="AA53" s="430">
        <v>-5113.9839999999995</v>
      </c>
      <c r="AB53" s="431">
        <v>-2.6415770623293966</v>
      </c>
      <c r="AC53" s="432">
        <v>62353.680999999997</v>
      </c>
      <c r="AD53" s="433">
        <v>31.977279939494121</v>
      </c>
      <c r="AE53" s="422">
        <v>13613.869999999999</v>
      </c>
      <c r="AF53" s="428">
        <v>6.9816973924904415</v>
      </c>
      <c r="AG53" s="432">
        <v>115565.56300000001</v>
      </c>
      <c r="AH53" s="433">
        <v>59.266306337491841</v>
      </c>
      <c r="AI53" s="418" t="s">
        <v>136</v>
      </c>
    </row>
    <row r="54" spans="1:35" ht="30" customHeight="1">
      <c r="A54" s="418" t="s">
        <v>137</v>
      </c>
      <c r="B54" s="419">
        <v>13616392.370999999</v>
      </c>
      <c r="C54" s="420">
        <v>18430.939000000002</v>
      </c>
      <c r="D54" s="421">
        <v>13.535845984619211</v>
      </c>
      <c r="E54" s="422">
        <v>14782.154</v>
      </c>
      <c r="F54" s="423">
        <v>10.856145737605818</v>
      </c>
      <c r="G54" s="424">
        <v>1957.9440000000002</v>
      </c>
      <c r="H54" s="425">
        <v>1.4379315362342244</v>
      </c>
      <c r="I54" s="422">
        <v>1690.8409999999999</v>
      </c>
      <c r="J54" s="426">
        <v>1.2417687107791704</v>
      </c>
      <c r="K54" s="427">
        <v>4372.3440000000001</v>
      </c>
      <c r="L54" s="421">
        <v>3.2378193801256518</v>
      </c>
      <c r="M54" s="406">
        <v>2556.4950000000003</v>
      </c>
      <c r="N54" s="428">
        <v>1.8931422267310918</v>
      </c>
      <c r="O54" s="408">
        <v>754.12400000000002</v>
      </c>
      <c r="P54" s="409">
        <v>0.55844583642501067</v>
      </c>
      <c r="Q54" s="408">
        <v>1061.7249999999999</v>
      </c>
      <c r="R54" s="421">
        <v>0.78623131696954929</v>
      </c>
      <c r="S54" s="424">
        <v>6890.8069999999998</v>
      </c>
      <c r="T54" s="428">
        <v>5.1027980527848449</v>
      </c>
      <c r="U54" s="424">
        <v>3059.2750000000001</v>
      </c>
      <c r="V54" s="429">
        <v>2.2654621603729952</v>
      </c>
      <c r="W54" s="424">
        <v>26.774000000000001</v>
      </c>
      <c r="X54" s="429">
        <v>1.9826751070703537E-2</v>
      </c>
      <c r="Y54" s="424">
        <v>3804.7579999999998</v>
      </c>
      <c r="Z54" s="429">
        <v>2.8175091413411466</v>
      </c>
      <c r="AA54" s="430">
        <v>-250.34199999999998</v>
      </c>
      <c r="AB54" s="431">
        <v>-0.18538389917614348</v>
      </c>
      <c r="AC54" s="432">
        <v>46959.373000000007</v>
      </c>
      <c r="AD54" s="433">
        <v>34.487382355412592</v>
      </c>
      <c r="AE54" s="422">
        <v>5821.7550000000001</v>
      </c>
      <c r="AF54" s="428">
        <v>4.2755487954350464</v>
      </c>
      <c r="AG54" s="432">
        <v>104497.75499999999</v>
      </c>
      <c r="AH54" s="433">
        <v>76.744083273156733</v>
      </c>
      <c r="AI54" s="418" t="s">
        <v>137</v>
      </c>
    </row>
    <row r="55" spans="1:35" ht="30" customHeight="1">
      <c r="A55" s="418" t="s">
        <v>138</v>
      </c>
      <c r="B55" s="419">
        <v>11812577.804</v>
      </c>
      <c r="C55" s="420">
        <v>24172.429</v>
      </c>
      <c r="D55" s="421">
        <v>20.463297174486911</v>
      </c>
      <c r="E55" s="422">
        <v>19977.221000000001</v>
      </c>
      <c r="F55" s="423">
        <v>16.911821730592347</v>
      </c>
      <c r="G55" s="424">
        <v>2590.9530000000004</v>
      </c>
      <c r="H55" s="425">
        <v>2.1933849181697211</v>
      </c>
      <c r="I55" s="422">
        <v>1604.2550000000001</v>
      </c>
      <c r="J55" s="426">
        <v>1.3580905257248457</v>
      </c>
      <c r="K55" s="427">
        <v>7811.0120000000006</v>
      </c>
      <c r="L55" s="421">
        <v>6.6130823305021655</v>
      </c>
      <c r="M55" s="406">
        <v>3993.3530000000001</v>
      </c>
      <c r="N55" s="428">
        <v>3.3809155796659658</v>
      </c>
      <c r="O55" s="408">
        <v>1704.569</v>
      </c>
      <c r="P55" s="409">
        <v>1.4431491252377726</v>
      </c>
      <c r="Q55" s="408">
        <v>2113.09</v>
      </c>
      <c r="R55" s="421">
        <v>1.7890176255984271</v>
      </c>
      <c r="S55" s="424">
        <v>2673.3140000000003</v>
      </c>
      <c r="T55" s="428">
        <v>2.2633233155043251</v>
      </c>
      <c r="U55" s="424">
        <v>1307.923</v>
      </c>
      <c r="V55" s="429">
        <v>1.1073344249064505</v>
      </c>
      <c r="W55" s="424">
        <v>4.8689999999999998</v>
      </c>
      <c r="X55" s="429">
        <v>4.1222696709741378E-3</v>
      </c>
      <c r="Y55" s="424">
        <v>1360.5220000000002</v>
      </c>
      <c r="Z55" s="429">
        <v>1.1518666209269002</v>
      </c>
      <c r="AA55" s="430">
        <v>-1268.6680000000001</v>
      </c>
      <c r="AB55" s="431">
        <v>-1.0740997368936986</v>
      </c>
      <c r="AC55" s="432">
        <v>37628.563999999998</v>
      </c>
      <c r="AD55" s="433">
        <v>31.854659181383877</v>
      </c>
      <c r="AE55" s="422">
        <v>6893.19</v>
      </c>
      <c r="AF55" s="428">
        <v>5.8354663261272348</v>
      </c>
      <c r="AG55" s="432">
        <v>65875.881000000008</v>
      </c>
      <c r="AH55" s="433">
        <v>55.767574269600139</v>
      </c>
      <c r="AI55" s="418" t="s">
        <v>138</v>
      </c>
    </row>
    <row r="56" spans="1:35" ht="30" customHeight="1">
      <c r="A56" s="418" t="s">
        <v>139</v>
      </c>
      <c r="B56" s="419">
        <v>17586522.844999999</v>
      </c>
      <c r="C56" s="420">
        <v>48197.579000000005</v>
      </c>
      <c r="D56" s="421">
        <v>27.405974122794259</v>
      </c>
      <c r="E56" s="422">
        <v>40912.512000000002</v>
      </c>
      <c r="F56" s="423">
        <v>23.263559465725645</v>
      </c>
      <c r="G56" s="424">
        <v>3350.26</v>
      </c>
      <c r="H56" s="425">
        <v>1.905015578990652</v>
      </c>
      <c r="I56" s="422">
        <v>3934.8070000000002</v>
      </c>
      <c r="J56" s="426">
        <v>2.2373990780779613</v>
      </c>
      <c r="K56" s="427">
        <v>10681.844999999999</v>
      </c>
      <c r="L56" s="421">
        <v>6.1286233466287854</v>
      </c>
      <c r="M56" s="406">
        <v>5428.5709999999999</v>
      </c>
      <c r="N56" s="428">
        <v>3.1145993009102804</v>
      </c>
      <c r="O56" s="408">
        <v>1832.4839999999999</v>
      </c>
      <c r="P56" s="409">
        <v>1.0513730750374775</v>
      </c>
      <c r="Q56" s="408">
        <v>3420.79</v>
      </c>
      <c r="R56" s="421">
        <v>1.9626509706810278</v>
      </c>
      <c r="S56" s="424">
        <v>16825.536000000004</v>
      </c>
      <c r="T56" s="428">
        <v>9.6535170421535916</v>
      </c>
      <c r="U56" s="424">
        <v>8537.4269999999997</v>
      </c>
      <c r="V56" s="429">
        <v>4.8982806277697302</v>
      </c>
      <c r="W56" s="424">
        <v>5.3819999999999997</v>
      </c>
      <c r="X56" s="429">
        <v>3.0878795612140153E-3</v>
      </c>
      <c r="Y56" s="424">
        <v>8282.7270000000008</v>
      </c>
      <c r="Z56" s="429">
        <v>4.7521485348226467</v>
      </c>
      <c r="AA56" s="430">
        <v>-1930.9460000000001</v>
      </c>
      <c r="AB56" s="431">
        <v>-1.1078648619858713</v>
      </c>
      <c r="AC56" s="432">
        <v>72404.237000000008</v>
      </c>
      <c r="AD56" s="433">
        <v>41.170297072445543</v>
      </c>
      <c r="AE56" s="422">
        <v>4425.6909999999998</v>
      </c>
      <c r="AF56" s="428">
        <v>2.5165241810482524</v>
      </c>
      <c r="AG56" s="432">
        <v>100188.469</v>
      </c>
      <c r="AH56" s="433">
        <v>56.968890259329719</v>
      </c>
      <c r="AI56" s="418" t="s">
        <v>139</v>
      </c>
    </row>
    <row r="57" spans="1:35" ht="30" customHeight="1" thickBot="1">
      <c r="A57" s="434" t="s">
        <v>140</v>
      </c>
      <c r="B57" s="435">
        <v>16285482.938999999</v>
      </c>
      <c r="C57" s="436">
        <v>36358.624000000003</v>
      </c>
      <c r="D57" s="437">
        <v>22.325788026174791</v>
      </c>
      <c r="E57" s="438">
        <v>30897.346000000001</v>
      </c>
      <c r="F57" s="439">
        <v>18.972324072753125</v>
      </c>
      <c r="G57" s="440">
        <v>3501.53</v>
      </c>
      <c r="H57" s="441">
        <v>2.1500928238453638</v>
      </c>
      <c r="I57" s="438">
        <v>1959.748</v>
      </c>
      <c r="J57" s="442">
        <v>1.2033711295763005</v>
      </c>
      <c r="K57" s="443">
        <v>10662.088</v>
      </c>
      <c r="L57" s="437">
        <v>6.6471443741074863</v>
      </c>
      <c r="M57" s="444">
        <v>6492.1180000000004</v>
      </c>
      <c r="N57" s="445">
        <v>4.0474291376831584</v>
      </c>
      <c r="O57" s="388">
        <v>1018.534</v>
      </c>
      <c r="P57" s="387">
        <v>0.63499218426420734</v>
      </c>
      <c r="Q57" s="388">
        <v>3151.4359999999997</v>
      </c>
      <c r="R57" s="437">
        <v>1.9647230521601207</v>
      </c>
      <c r="S57" s="440">
        <v>15878.679000000002</v>
      </c>
      <c r="T57" s="445">
        <v>9.8993622809255282</v>
      </c>
      <c r="U57" s="440">
        <v>6396.3240000000005</v>
      </c>
      <c r="V57" s="446">
        <v>3.9877075758114819</v>
      </c>
      <c r="W57" s="440">
        <v>3.9969999999999999</v>
      </c>
      <c r="X57" s="446">
        <v>2.4918792701117847E-3</v>
      </c>
      <c r="Y57" s="440">
        <v>9478.3580000000002</v>
      </c>
      <c r="Z57" s="446">
        <v>5.909162825843933</v>
      </c>
      <c r="AA57" s="447">
        <v>-2471.2179999999998</v>
      </c>
      <c r="AB57" s="448">
        <v>-1.5406497138171389</v>
      </c>
      <c r="AC57" s="449">
        <v>57297.803</v>
      </c>
      <c r="AD57" s="450">
        <v>35.183361288466855</v>
      </c>
      <c r="AE57" s="438">
        <v>11598.66</v>
      </c>
      <c r="AF57" s="445">
        <v>7.1220853833102282</v>
      </c>
      <c r="AG57" s="449">
        <v>124610.04</v>
      </c>
      <c r="AH57" s="450">
        <v>76.516023790481213</v>
      </c>
      <c r="AI57" s="434" t="s">
        <v>204</v>
      </c>
    </row>
    <row r="58" spans="1:35" s="332" customFormat="1" ht="30" customHeight="1">
      <c r="A58" s="330" t="s">
        <v>187</v>
      </c>
      <c r="B58" s="331"/>
      <c r="C58" s="331"/>
      <c r="D58" s="331"/>
      <c r="E58" s="331"/>
      <c r="F58" s="331"/>
      <c r="G58" s="331"/>
      <c r="H58" s="331"/>
      <c r="I58" s="331"/>
      <c r="J58" s="331"/>
      <c r="K58" s="331"/>
      <c r="L58" s="331"/>
      <c r="M58" s="331"/>
      <c r="N58" s="331"/>
      <c r="O58" s="451"/>
      <c r="P58" s="451"/>
    </row>
  </sheetData>
  <mergeCells count="17">
    <mergeCell ref="A4:A8"/>
    <mergeCell ref="AA7:AB8"/>
    <mergeCell ref="S7:T8"/>
    <mergeCell ref="E7:F8"/>
    <mergeCell ref="G7:H8"/>
    <mergeCell ref="I7:J8"/>
    <mergeCell ref="AA6:AB6"/>
    <mergeCell ref="C5:D8"/>
    <mergeCell ref="Y8:Z8"/>
    <mergeCell ref="M8:N8"/>
    <mergeCell ref="B5:B8"/>
    <mergeCell ref="Q8:R8"/>
    <mergeCell ref="O8:P8"/>
    <mergeCell ref="U8:V8"/>
    <mergeCell ref="W8:X8"/>
    <mergeCell ref="AI4:AI8"/>
    <mergeCell ref="K7:L8"/>
  </mergeCells>
  <phoneticPr fontId="4"/>
  <printOptions horizontalCentered="1"/>
  <pageMargins left="0" right="0" top="0.59055118110236227" bottom="0.47244094488188981" header="0" footer="0.39370078740157483"/>
  <pageSetup paperSize="9" scale="32" firstPageNumber="5" orientation="landscape" useFirstPageNumber="1"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第19表</vt:lpstr>
      <vt:lpstr>第19表（特別審査委員会）</vt:lpstr>
      <vt:lpstr>第20表（医科歯科計）</vt:lpstr>
      <vt:lpstr>第20表（医科計）</vt:lpstr>
      <vt:lpstr>第20表（歯科計）</vt:lpstr>
      <vt:lpstr>第21表（医科歯科計）</vt:lpstr>
      <vt:lpstr>第21表（医科計）</vt:lpstr>
      <vt:lpstr>第21表（歯科計）</vt:lpstr>
      <vt:lpstr>第22表（医科歯科計）</vt:lpstr>
      <vt:lpstr>第22表（医科計）</vt:lpstr>
      <vt:lpstr>第22表（歯科計）</vt:lpstr>
      <vt:lpstr>'第20表（医科計）'!Print_Area</vt:lpstr>
      <vt:lpstr>'第20表（医科歯科計）'!Print_Area</vt:lpstr>
      <vt:lpstr>'第20表（歯科計）'!Print_Area</vt:lpstr>
      <vt:lpstr>'第21表（医科計）'!Print_Area</vt:lpstr>
      <vt:lpstr>'第21表（医科歯科計）'!Print_Area</vt:lpstr>
      <vt:lpstr>'第21表（歯科計）'!Print_Area</vt:lpstr>
      <vt:lpstr>'第22表（医科計）'!Print_Area</vt:lpstr>
      <vt:lpstr>'第22表（医科歯科計）'!Print_Area</vt:lpstr>
      <vt:lpstr>'第22表（歯科計）'!Print_Area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社会保険診療報酬支払基金</dc:creator>
  <cp:lastModifiedBy>社会保険診療報酬支払基金</cp:lastModifiedBy>
  <cp:lastPrinted>2019-12-23T02:44:54Z</cp:lastPrinted>
  <dcterms:created xsi:type="dcterms:W3CDTF">2015-08-11T01:53:22Z</dcterms:created>
  <dcterms:modified xsi:type="dcterms:W3CDTF">2019-12-23T03:01:53Z</dcterms:modified>
</cp:coreProperties>
</file>