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fsv480005\統計管理課\定例業務_年次\年報_各部室原稿依頼\30年度年報\22_HP・WEB\"/>
    </mc:Choice>
  </mc:AlternateContent>
  <bookViews>
    <workbookView xWindow="9000" yWindow="-225" windowWidth="19035" windowHeight="15150" tabRatio="719"/>
  </bookViews>
  <sheets>
    <sheet name="第１表" sheetId="1" r:id="rId1"/>
    <sheet name="第1表（続）" sheetId="2" r:id="rId2"/>
    <sheet name="第2表" sheetId="3" r:id="rId3"/>
    <sheet name="第3表" sheetId="4" r:id="rId4"/>
    <sheet name="第4表" sheetId="5" r:id="rId5"/>
    <sheet name="第5表-1" sheetId="6" r:id="rId6"/>
    <sheet name="第5表-2" sheetId="7" r:id="rId7"/>
    <sheet name="第5表-3" sheetId="8" r:id="rId8"/>
    <sheet name="第5表-4" sheetId="9" r:id="rId9"/>
    <sheet name="第5表-5" sheetId="10" r:id="rId10"/>
    <sheet name="第5表-6" sheetId="11" r:id="rId11"/>
    <sheet name="第5表-7" sheetId="12" r:id="rId12"/>
    <sheet name="第6表（共済）" sheetId="13" r:id="rId13"/>
    <sheet name="第6表（健保）" sheetId="14" r:id="rId14"/>
  </sheets>
  <definedNames>
    <definedName name="_xlnm._FilterDatabase" localSheetId="0" hidden="1">第１表!$A$10:$H$63</definedName>
    <definedName name="_xlnm._FilterDatabase" localSheetId="5" hidden="1">'第5表-1'!$B$3:$P$67</definedName>
    <definedName name="_xlnm._FilterDatabase" localSheetId="6" hidden="1">'第5表-2'!$B$3:$P$68</definedName>
    <definedName name="_xlnm._FilterDatabase" localSheetId="7" hidden="1">'第5表-3'!$B$3:$P$67</definedName>
    <definedName name="_xlnm._FilterDatabase" localSheetId="8" hidden="1">'第5表-4'!$B$3:$P$67</definedName>
    <definedName name="_xlnm._FilterDatabase" localSheetId="9" hidden="1">'第5表-5'!$B$3:$P$67</definedName>
    <definedName name="_xlnm._FilterDatabase" localSheetId="10" hidden="1">'第5表-6'!$A$3:$Q$5</definedName>
    <definedName name="_xlnm._FilterDatabase" localSheetId="11" hidden="1">'第5表-7'!$H$3:$M$67</definedName>
    <definedName name="_xlnm._FilterDatabase" localSheetId="12" hidden="1">'第6表（共済）'!$A$5:$I$7</definedName>
    <definedName name="_xlnm._FilterDatabase" localSheetId="13" hidden="1">'第6表（健保）'!$A$14:$I$71</definedName>
    <definedName name="_xlnm.Print_Area" localSheetId="0">第１表!$A$1:$H$64</definedName>
    <definedName name="_xlnm.Print_Area" localSheetId="1">'第1表（続）'!$A$1:$L$69</definedName>
    <definedName name="_xlnm.Print_Area" localSheetId="2">第2表!$A$2:$O$60</definedName>
    <definedName name="_xlnm.Print_Area" localSheetId="6">'第5表-2'!$A$2:$P$68</definedName>
    <definedName name="_xlnm.Print_Area" localSheetId="7">'第5表-3'!$A$2:$P$67</definedName>
    <definedName name="_xlnm.Print_Area" localSheetId="8">'第5表-4'!$A$2:$P$67</definedName>
    <definedName name="_xlnm.Print_Area" localSheetId="9">'第5表-5'!$A$2:$P$67</definedName>
    <definedName name="_xlnm.Print_Area" localSheetId="10">'第5表-6'!$A$2:$P$67</definedName>
    <definedName name="_xlnm.Print_Area" localSheetId="11">'第5表-7'!$A$2:$P$67</definedName>
    <definedName name="_xlnm.Print_Area" localSheetId="12">'第6表（共済）'!$A$2:$I$70</definedName>
    <definedName name="_xlnm.Print_Area" localSheetId="13">'第6表（健保）'!$A$2:$I$71</definedName>
    <definedName name="_xlnm.Print_Titles" localSheetId="3">第3表!$A:$C</definedName>
    <definedName name="_xlnm.Print_Titles" localSheetId="4">第4表!$A:$C</definedName>
    <definedName name="Z_00230139_4ECC_4659_8055_8DB7CBB7E85D_.wvu.FilterData" localSheetId="9" hidden="1">'第5表-5'!$B$3:$P$67</definedName>
    <definedName name="Z_00230139_4ECC_4659_8055_8DB7CBB7E85D_.wvu.FilterData" localSheetId="11" hidden="1">'第5表-7'!$H$3:$M$67</definedName>
    <definedName name="Z_05B1474B_C1F7_4312_BAD6_AD6B6F8F2EE0_.wvu.FilterData" localSheetId="6" hidden="1">'第5表-2'!$B$3:$P$68</definedName>
    <definedName name="Z_1D767699_899C_4544_88EF_3C6C99F4F7E8_.wvu.FilterData" localSheetId="5" hidden="1">'第5表-1'!$B$3:$P$67</definedName>
    <definedName name="Z_1D767699_899C_4544_88EF_3C6C99F4F7E8_.wvu.FilterData" localSheetId="6" hidden="1">'第5表-2'!$B$3:$P$68</definedName>
    <definedName name="Z_1D767699_899C_4544_88EF_3C6C99F4F7E8_.wvu.FilterData" localSheetId="7" hidden="1">'第5表-3'!$B$3:$P$67</definedName>
    <definedName name="Z_1D767699_899C_4544_88EF_3C6C99F4F7E8_.wvu.FilterData" localSheetId="8" hidden="1">'第5表-4'!$B$3:$P$67</definedName>
    <definedName name="Z_1D767699_899C_4544_88EF_3C6C99F4F7E8_.wvu.FilterData" localSheetId="9" hidden="1">'第5表-5'!$B$3:$P$67</definedName>
    <definedName name="Z_1D767699_899C_4544_88EF_3C6C99F4F7E8_.wvu.FilterData" localSheetId="10" hidden="1">'第5表-6'!$A$3:$Q$5</definedName>
    <definedName name="Z_1D767699_899C_4544_88EF_3C6C99F4F7E8_.wvu.FilterData" localSheetId="11" hidden="1">'第5表-7'!$H$3:$M$67</definedName>
    <definedName name="Z_1D767699_899C_4544_88EF_3C6C99F4F7E8_.wvu.FilterData" localSheetId="12" hidden="1">'第6表（共済）'!$A$5:$I$7</definedName>
    <definedName name="Z_1D767699_899C_4544_88EF_3C6C99F4F7E8_.wvu.FilterData" localSheetId="13" hidden="1">'第6表（健保）'!$A$14:$I$71</definedName>
    <definedName name="Z_1D767699_899C_4544_88EF_3C6C99F4F7E8_.wvu.PrintArea" localSheetId="6" hidden="1">'第5表-2'!$A$2:$P$68</definedName>
    <definedName name="Z_1D767699_899C_4544_88EF_3C6C99F4F7E8_.wvu.PrintArea" localSheetId="7" hidden="1">'第5表-3'!$A$2:$P$67</definedName>
    <definedName name="Z_1D767699_899C_4544_88EF_3C6C99F4F7E8_.wvu.PrintArea" localSheetId="8" hidden="1">'第5表-4'!$A$2:$P$67</definedName>
    <definedName name="Z_1D767699_899C_4544_88EF_3C6C99F4F7E8_.wvu.PrintArea" localSheetId="9" hidden="1">'第5表-5'!$A$2:$P$67</definedName>
    <definedName name="Z_1D767699_899C_4544_88EF_3C6C99F4F7E8_.wvu.PrintArea" localSheetId="10" hidden="1">'第5表-6'!$A$2:$P$67</definedName>
    <definedName name="Z_1D767699_899C_4544_88EF_3C6C99F4F7E8_.wvu.PrintArea" localSheetId="11" hidden="1">'第5表-7'!$A$2:$P$67</definedName>
    <definedName name="Z_1D767699_899C_4544_88EF_3C6C99F4F7E8_.wvu.PrintArea" localSheetId="12" hidden="1">'第6表（共済）'!$A$2:$I$70</definedName>
    <definedName name="Z_1D767699_899C_4544_88EF_3C6C99F4F7E8_.wvu.PrintArea" localSheetId="13" hidden="1">'第6表（健保）'!$A$2:$I$71</definedName>
    <definedName name="Z_2F3B4D1D_6F23_45DB_96E0_30F1A4218424_.wvu.FilterData" localSheetId="6" hidden="1">'第5表-2'!$B$3:$P$68</definedName>
    <definedName name="Z_30111B80_E5AA_4E84_B419_A7261A93D678_.wvu.FilterData" localSheetId="10" hidden="1">'第5表-6'!$E$3:$P$67</definedName>
    <definedName name="Z_30111B80_E5AA_4E84_B419_A7261A93D678_.wvu.FilterData" localSheetId="11" hidden="1">'第5表-7'!$H$3:$M$67</definedName>
    <definedName name="Z_30111B80_E5AA_4E84_B419_A7261A93D678_.wvu.FilterData" localSheetId="12" hidden="1">'第6表（共済）'!$A$11:$J$70</definedName>
    <definedName name="Z_30111B80_E5AA_4E84_B419_A7261A93D678_.wvu.FilterData" localSheetId="13" hidden="1">'第6表（健保）'!$A$14:$I$71</definedName>
    <definedName name="Z_3428B10E_CD65_4FDF_BC69_75A1B53A6FAB_.wvu.FilterData" localSheetId="6" hidden="1">'第5表-2'!$B$3:$P$68</definedName>
    <definedName name="Z_423C190D_08B3_46B2_8EF9_8EA4ADE35EF5_.wvu.FilterData" localSheetId="6" hidden="1">'第5表-2'!$B$3:$P$68</definedName>
    <definedName name="Z_4B577FEB_4E07_4C1A_9AB5_8D1650D3C68E_.wvu.FilterData" localSheetId="6" hidden="1">'第5表-2'!$B$3:$P$68</definedName>
    <definedName name="Z_4B577FEB_4E07_4C1A_9AB5_8D1650D3C68E_.wvu.FilterData" localSheetId="7" hidden="1">'第5表-3'!$B$3:$P$67</definedName>
    <definedName name="Z_83FE27C3_073F_4778_ADD5_395E539F17DE_.wvu.FilterData" localSheetId="7" hidden="1">'第5表-3'!$B$3:$P$67</definedName>
    <definedName name="Z_83FE27C3_073F_4778_ADD5_395E539F17DE_.wvu.FilterData" localSheetId="8" hidden="1">'第5表-4'!$B$3:$P$67</definedName>
    <definedName name="Z_83FE27C3_073F_4778_ADD5_395E539F17DE_.wvu.FilterData" localSheetId="9" hidden="1">'第5表-5'!$B$3:$P$67</definedName>
    <definedName name="Z_83FE27C3_073F_4778_ADD5_395E539F17DE_.wvu.FilterData" localSheetId="11" hidden="1">'第5表-7'!$H$3:$M$67</definedName>
    <definedName name="Z_A51E1B24_BA95_46FA_9EC1_FD2DE00C9DE5_.wvu.FilterData" localSheetId="11" hidden="1">'第5表-7'!$H$3:$M$67</definedName>
    <definedName name="Z_A53B83E1_0718_4D58_AAE8_41287C1D84D4_.wvu.FilterData" localSheetId="6" hidden="1">'第5表-2'!$B$3:$P$68</definedName>
    <definedName name="Z_A53B83E1_0718_4D58_AAE8_41287C1D84D4_.wvu.FilterData" localSheetId="7" hidden="1">'第5表-3'!$B$3:$P$67</definedName>
    <definedName name="Z_A53B83E1_0718_4D58_AAE8_41287C1D84D4_.wvu.FilterData" localSheetId="8" hidden="1">'第5表-4'!$B$3:$P$67</definedName>
    <definedName name="Z_A53B83E1_0718_4D58_AAE8_41287C1D84D4_.wvu.FilterData" localSheetId="9" hidden="1">'第5表-5'!$B$3:$P$67</definedName>
    <definedName name="Z_A53B83E1_0718_4D58_AAE8_41287C1D84D4_.wvu.FilterData" localSheetId="10" hidden="1">'第5表-6'!$E$3:$P$67</definedName>
    <definedName name="Z_A53B83E1_0718_4D58_AAE8_41287C1D84D4_.wvu.FilterData" localSheetId="11" hidden="1">'第5表-7'!$H$3:$M$67</definedName>
    <definedName name="Z_E7547BC6_56AA_4729_9C96_2B8617C9BF0B_.wvu.FilterData" localSheetId="5" hidden="1">'第5表-1'!$B$3:$P$67</definedName>
    <definedName name="Z_F0902FFC_DD9A_424D_BB47_7E0EAABFDC10_.wvu.FilterData" localSheetId="11" hidden="1">'第5表-7'!$H$3:$M$67</definedName>
  </definedNames>
  <calcPr calcId="152511"/>
</workbook>
</file>

<file path=xl/calcChain.xml><?xml version="1.0" encoding="utf-8"?>
<calcChain xmlns="http://schemas.openxmlformats.org/spreadsheetml/2006/main">
  <c r="D70" i="14" l="1"/>
  <c r="D69" i="14"/>
  <c r="D67" i="14"/>
  <c r="D66" i="14"/>
  <c r="D65" i="14"/>
  <c r="D64" i="14"/>
  <c r="D63" i="14"/>
  <c r="D61" i="14"/>
  <c r="D60" i="14"/>
  <c r="D59" i="14"/>
  <c r="D58" i="14"/>
  <c r="D57" i="14"/>
  <c r="D55" i="14"/>
  <c r="D54" i="14"/>
  <c r="D53" i="14"/>
  <c r="D52" i="14"/>
  <c r="D51" i="14"/>
  <c r="D49" i="14"/>
  <c r="D48" i="14"/>
  <c r="D47" i="14"/>
  <c r="D46" i="14"/>
  <c r="D45" i="14"/>
  <c r="D43" i="14"/>
  <c r="D42" i="14"/>
  <c r="D41" i="14"/>
  <c r="D40" i="14"/>
  <c r="D39" i="14"/>
  <c r="D37" i="14"/>
  <c r="D36" i="14"/>
  <c r="D35" i="14"/>
  <c r="D34" i="14"/>
  <c r="D33" i="14"/>
  <c r="D31" i="14"/>
  <c r="D30" i="14"/>
  <c r="D29" i="14"/>
  <c r="D28" i="14"/>
  <c r="D27" i="14"/>
  <c r="D25" i="14"/>
  <c r="D24" i="14"/>
  <c r="D23" i="14"/>
  <c r="D22" i="14"/>
  <c r="D21" i="14"/>
  <c r="D19" i="14"/>
  <c r="D18" i="14"/>
  <c r="D17" i="14"/>
  <c r="D16" i="14"/>
  <c r="D15" i="14"/>
  <c r="D13" i="14"/>
  <c r="D11" i="14"/>
  <c r="D10" i="14"/>
  <c r="D69" i="13"/>
  <c r="D68" i="13"/>
  <c r="D66" i="13"/>
  <c r="D65" i="13"/>
  <c r="D64" i="13"/>
  <c r="D63" i="13"/>
  <c r="D62" i="13"/>
  <c r="D60" i="13"/>
  <c r="D59" i="13"/>
  <c r="D58" i="13"/>
  <c r="D57" i="13"/>
  <c r="D56" i="13"/>
  <c r="D54" i="13"/>
  <c r="D53" i="13"/>
  <c r="D52" i="13"/>
  <c r="D51" i="13"/>
  <c r="D50" i="13"/>
  <c r="D48" i="13"/>
  <c r="D47" i="13"/>
  <c r="D46" i="13"/>
  <c r="D45" i="13"/>
  <c r="D44" i="13"/>
  <c r="D42" i="13"/>
  <c r="D41" i="13"/>
  <c r="D40" i="13"/>
  <c r="D39" i="13"/>
  <c r="D38" i="13"/>
  <c r="D36" i="13"/>
  <c r="D35" i="13"/>
  <c r="D34" i="13"/>
  <c r="D33" i="13"/>
  <c r="D32" i="13"/>
  <c r="D30" i="13"/>
  <c r="D29" i="13"/>
  <c r="D28" i="13"/>
  <c r="D27" i="13"/>
  <c r="D26" i="13"/>
  <c r="D24" i="13"/>
  <c r="D23" i="13"/>
  <c r="D22" i="13"/>
  <c r="D21" i="13"/>
  <c r="D20" i="13"/>
  <c r="D18" i="13"/>
  <c r="D17" i="13"/>
  <c r="D16" i="13"/>
  <c r="D15" i="13"/>
  <c r="D14" i="13"/>
  <c r="D12" i="13"/>
  <c r="D10" i="13"/>
  <c r="D9" i="13"/>
  <c r="D8" i="13"/>
  <c r="D7" i="13"/>
  <c r="M67" i="12"/>
  <c r="J67" i="12"/>
  <c r="G67" i="12"/>
  <c r="D67" i="12"/>
  <c r="M66" i="12"/>
  <c r="J66" i="12"/>
  <c r="G66" i="12"/>
  <c r="D66" i="12"/>
  <c r="M64" i="12"/>
  <c r="J64" i="12"/>
  <c r="G64" i="12"/>
  <c r="D64" i="12"/>
  <c r="M63" i="12"/>
  <c r="J63" i="12"/>
  <c r="G63" i="12"/>
  <c r="D63" i="12"/>
  <c r="M62" i="12"/>
  <c r="J62" i="12"/>
  <c r="G62" i="12"/>
  <c r="D62" i="12"/>
  <c r="M61" i="12"/>
  <c r="J61" i="12"/>
  <c r="G61" i="12"/>
  <c r="D61" i="12"/>
  <c r="M60" i="12"/>
  <c r="J60" i="12"/>
  <c r="G60" i="12"/>
  <c r="D60" i="12"/>
  <c r="M58" i="12"/>
  <c r="J58" i="12"/>
  <c r="G58" i="12"/>
  <c r="D58" i="12"/>
  <c r="M57" i="12"/>
  <c r="J57" i="12"/>
  <c r="G57" i="12"/>
  <c r="D57" i="12"/>
  <c r="M56" i="12"/>
  <c r="J56" i="12"/>
  <c r="G56" i="12"/>
  <c r="D56" i="12"/>
  <c r="M55" i="12"/>
  <c r="J55" i="12"/>
  <c r="G55" i="12"/>
  <c r="D55" i="12"/>
  <c r="M54" i="12"/>
  <c r="J54" i="12"/>
  <c r="G54" i="12"/>
  <c r="D54" i="12"/>
  <c r="M52" i="12"/>
  <c r="J52" i="12"/>
  <c r="G52" i="12"/>
  <c r="D52" i="12"/>
  <c r="M51" i="12"/>
  <c r="J51" i="12"/>
  <c r="G51" i="12"/>
  <c r="D51" i="12"/>
  <c r="M50" i="12"/>
  <c r="J50" i="12"/>
  <c r="G50" i="12"/>
  <c r="D50" i="12"/>
  <c r="M49" i="12"/>
  <c r="J49" i="12"/>
  <c r="G49" i="12"/>
  <c r="D49" i="12"/>
  <c r="M48" i="12"/>
  <c r="J48" i="12"/>
  <c r="G48" i="12"/>
  <c r="D48" i="12"/>
  <c r="M46" i="12"/>
  <c r="J46" i="12"/>
  <c r="G46" i="12"/>
  <c r="D46" i="12"/>
  <c r="M45" i="12"/>
  <c r="J45" i="12"/>
  <c r="G45" i="12"/>
  <c r="D45" i="12"/>
  <c r="M44" i="12"/>
  <c r="J44" i="12"/>
  <c r="G44" i="12"/>
  <c r="D44" i="12"/>
  <c r="M43" i="12"/>
  <c r="J43" i="12"/>
  <c r="G43" i="12"/>
  <c r="D43" i="12"/>
  <c r="M42" i="12"/>
  <c r="J42" i="12"/>
  <c r="G42" i="12"/>
  <c r="D42" i="12"/>
  <c r="M40" i="12"/>
  <c r="J40" i="12"/>
  <c r="G40" i="12"/>
  <c r="D40" i="12"/>
  <c r="M39" i="12"/>
  <c r="J39" i="12"/>
  <c r="G39" i="12"/>
  <c r="D39" i="12"/>
  <c r="M38" i="12"/>
  <c r="J38" i="12"/>
  <c r="G38" i="12"/>
  <c r="D38" i="12"/>
  <c r="M37" i="12"/>
  <c r="J37" i="12"/>
  <c r="G37" i="12"/>
  <c r="D37" i="12"/>
  <c r="M36" i="12"/>
  <c r="J36" i="12"/>
  <c r="G36" i="12"/>
  <c r="D36" i="12"/>
  <c r="M34" i="12"/>
  <c r="J34" i="12"/>
  <c r="G34" i="12"/>
  <c r="D34" i="12"/>
  <c r="M33" i="12"/>
  <c r="J33" i="12"/>
  <c r="G33" i="12"/>
  <c r="D33" i="12"/>
  <c r="M32" i="12"/>
  <c r="J32" i="12"/>
  <c r="G32" i="12"/>
  <c r="D32" i="12"/>
  <c r="M31" i="12"/>
  <c r="J31" i="12"/>
  <c r="G31" i="12"/>
  <c r="D31" i="12"/>
  <c r="M30" i="12"/>
  <c r="J30" i="12"/>
  <c r="G30" i="12"/>
  <c r="D30" i="12"/>
  <c r="M28" i="12"/>
  <c r="J28" i="12"/>
  <c r="G28" i="12"/>
  <c r="D28" i="12"/>
  <c r="M27" i="12"/>
  <c r="J27" i="12"/>
  <c r="G27" i="12"/>
  <c r="D27" i="12"/>
  <c r="M26" i="12"/>
  <c r="J26" i="12"/>
  <c r="G26" i="12"/>
  <c r="D26" i="12"/>
  <c r="M25" i="12"/>
  <c r="J25" i="12"/>
  <c r="G25" i="12"/>
  <c r="D25" i="12"/>
  <c r="M24" i="12"/>
  <c r="J24" i="12"/>
  <c r="G24" i="12"/>
  <c r="D24" i="12"/>
  <c r="M22" i="12"/>
  <c r="J22" i="12"/>
  <c r="G22" i="12"/>
  <c r="D22" i="12"/>
  <c r="M21" i="12"/>
  <c r="J21" i="12"/>
  <c r="G21" i="12"/>
  <c r="D21" i="12"/>
  <c r="M20" i="12"/>
  <c r="J20" i="12"/>
  <c r="G20" i="12"/>
  <c r="D20" i="12"/>
  <c r="M19" i="12"/>
  <c r="J19" i="12"/>
  <c r="G19" i="12"/>
  <c r="D19" i="12"/>
  <c r="M18" i="12"/>
  <c r="J18" i="12"/>
  <c r="G18" i="12"/>
  <c r="D18" i="12"/>
  <c r="M16" i="12"/>
  <c r="J16" i="12"/>
  <c r="G16" i="12"/>
  <c r="D16" i="12"/>
  <c r="M15" i="12"/>
  <c r="J15" i="12"/>
  <c r="G15" i="12"/>
  <c r="D15" i="12"/>
  <c r="M14" i="12"/>
  <c r="J14" i="12"/>
  <c r="G14" i="12"/>
  <c r="D14" i="12"/>
  <c r="M13" i="12"/>
  <c r="J13" i="12"/>
  <c r="G13" i="12"/>
  <c r="D13" i="12"/>
  <c r="M12" i="12"/>
  <c r="J12" i="12"/>
  <c r="G12" i="12"/>
  <c r="D12" i="12"/>
  <c r="M10" i="12"/>
  <c r="J10" i="12"/>
  <c r="G10" i="12"/>
  <c r="D10" i="12"/>
  <c r="M8" i="12"/>
  <c r="J8" i="12"/>
  <c r="G8" i="12"/>
  <c r="D8" i="12"/>
  <c r="M7" i="12"/>
  <c r="J7" i="12"/>
  <c r="G7" i="12"/>
  <c r="D7" i="12"/>
  <c r="M5" i="12"/>
  <c r="J5" i="12"/>
  <c r="P67" i="11"/>
  <c r="M67" i="11"/>
  <c r="J67" i="11"/>
  <c r="G67" i="11"/>
  <c r="D67" i="11"/>
  <c r="P66" i="11"/>
  <c r="M66" i="11"/>
  <c r="J66" i="11"/>
  <c r="G66" i="11"/>
  <c r="D66" i="11"/>
  <c r="P64" i="11"/>
  <c r="M64" i="11"/>
  <c r="J64" i="11"/>
  <c r="G64" i="11"/>
  <c r="D64" i="11"/>
  <c r="P63" i="11"/>
  <c r="M63" i="11"/>
  <c r="J63" i="11"/>
  <c r="G63" i="11"/>
  <c r="D63" i="11"/>
  <c r="P62" i="11"/>
  <c r="M62" i="11"/>
  <c r="J62" i="11"/>
  <c r="G62" i="11"/>
  <c r="D62" i="11"/>
  <c r="P61" i="11"/>
  <c r="M61" i="11"/>
  <c r="J61" i="11"/>
  <c r="G61" i="11"/>
  <c r="D61" i="11"/>
  <c r="P60" i="11"/>
  <c r="M60" i="11"/>
  <c r="J60" i="11"/>
  <c r="G60" i="11"/>
  <c r="D60" i="11"/>
  <c r="P58" i="11"/>
  <c r="M58" i="11"/>
  <c r="J58" i="11"/>
  <c r="G58" i="11"/>
  <c r="D58" i="11"/>
  <c r="P57" i="11"/>
  <c r="M57" i="11"/>
  <c r="J57" i="11"/>
  <c r="G57" i="11"/>
  <c r="D57" i="11"/>
  <c r="P56" i="11"/>
  <c r="M56" i="11"/>
  <c r="J56" i="11"/>
  <c r="G56" i="11"/>
  <c r="D56" i="11"/>
  <c r="P55" i="11"/>
  <c r="M55" i="11"/>
  <c r="J55" i="11"/>
  <c r="G55" i="11"/>
  <c r="D55" i="11"/>
  <c r="P54" i="11"/>
  <c r="M54" i="11"/>
  <c r="J54" i="11"/>
  <c r="G54" i="11"/>
  <c r="D54" i="11"/>
  <c r="P52" i="11"/>
  <c r="M52" i="11"/>
  <c r="J52" i="11"/>
  <c r="G52" i="11"/>
  <c r="D52" i="11"/>
  <c r="P51" i="11"/>
  <c r="M51" i="11"/>
  <c r="J51" i="11"/>
  <c r="G51" i="11"/>
  <c r="D51" i="11"/>
  <c r="P50" i="11"/>
  <c r="M50" i="11"/>
  <c r="J50" i="11"/>
  <c r="G50" i="11"/>
  <c r="D50" i="11"/>
  <c r="P49" i="11"/>
  <c r="M49" i="11"/>
  <c r="J49" i="11"/>
  <c r="G49" i="11"/>
  <c r="D49" i="11"/>
  <c r="P48" i="11"/>
  <c r="M48" i="11"/>
  <c r="J48" i="11"/>
  <c r="G48" i="11"/>
  <c r="D48" i="11"/>
  <c r="P46" i="11"/>
  <c r="M46" i="11"/>
  <c r="J46" i="11"/>
  <c r="G46" i="11"/>
  <c r="D46" i="11"/>
  <c r="P45" i="11"/>
  <c r="M45" i="11"/>
  <c r="J45" i="11"/>
  <c r="G45" i="11"/>
  <c r="D45" i="11"/>
  <c r="P44" i="11"/>
  <c r="M44" i="11"/>
  <c r="J44" i="11"/>
  <c r="G44" i="11"/>
  <c r="D44" i="11"/>
  <c r="P43" i="11"/>
  <c r="M43" i="11"/>
  <c r="J43" i="11"/>
  <c r="G43" i="11"/>
  <c r="D43" i="11"/>
  <c r="P42" i="11"/>
  <c r="M42" i="11"/>
  <c r="J42" i="11"/>
  <c r="G42" i="11"/>
  <c r="D42" i="11"/>
  <c r="P40" i="11"/>
  <c r="M40" i="11"/>
  <c r="J40" i="11"/>
  <c r="G40" i="11"/>
  <c r="D40" i="11"/>
  <c r="P39" i="11"/>
  <c r="M39" i="11"/>
  <c r="J39" i="11"/>
  <c r="G39" i="11"/>
  <c r="D39" i="11"/>
  <c r="P38" i="11"/>
  <c r="M38" i="11"/>
  <c r="J38" i="11"/>
  <c r="G38" i="11"/>
  <c r="D38" i="11"/>
  <c r="P37" i="11"/>
  <c r="M37" i="11"/>
  <c r="J37" i="11"/>
  <c r="G37" i="11"/>
  <c r="D37" i="11"/>
  <c r="P36" i="11"/>
  <c r="M36" i="11"/>
  <c r="J36" i="11"/>
  <c r="G36" i="11"/>
  <c r="D36" i="11"/>
  <c r="P34" i="11"/>
  <c r="M34" i="11"/>
  <c r="J34" i="11"/>
  <c r="G34" i="11"/>
  <c r="D34" i="11"/>
  <c r="P33" i="11"/>
  <c r="M33" i="11"/>
  <c r="J33" i="11"/>
  <c r="G33" i="11"/>
  <c r="D33" i="11"/>
  <c r="P32" i="11"/>
  <c r="M32" i="11"/>
  <c r="J32" i="11"/>
  <c r="G32" i="11"/>
  <c r="D32" i="11"/>
  <c r="P31" i="11"/>
  <c r="M31" i="11"/>
  <c r="J31" i="11"/>
  <c r="G31" i="11"/>
  <c r="D31" i="11"/>
  <c r="P30" i="11"/>
  <c r="M30" i="11"/>
  <c r="J30" i="11"/>
  <c r="G30" i="11"/>
  <c r="D30" i="11"/>
  <c r="P28" i="11"/>
  <c r="M28" i="11"/>
  <c r="J28" i="11"/>
  <c r="G28" i="11"/>
  <c r="D28" i="11"/>
  <c r="P27" i="11"/>
  <c r="M27" i="11"/>
  <c r="J27" i="11"/>
  <c r="G27" i="11"/>
  <c r="D27" i="11"/>
  <c r="P26" i="11"/>
  <c r="M26" i="11"/>
  <c r="J26" i="11"/>
  <c r="G26" i="11"/>
  <c r="D26" i="11"/>
  <c r="P25" i="11"/>
  <c r="M25" i="11"/>
  <c r="J25" i="11"/>
  <c r="G25" i="11"/>
  <c r="D25" i="11"/>
  <c r="P24" i="11"/>
  <c r="M24" i="11"/>
  <c r="J24" i="11"/>
  <c r="G24" i="11"/>
  <c r="D24" i="11"/>
  <c r="P22" i="11"/>
  <c r="M22" i="11"/>
  <c r="J22" i="11"/>
  <c r="G22" i="11"/>
  <c r="D22" i="11"/>
  <c r="P21" i="11"/>
  <c r="M21" i="11"/>
  <c r="J21" i="11"/>
  <c r="G21" i="11"/>
  <c r="D21" i="11"/>
  <c r="P20" i="11"/>
  <c r="M20" i="11"/>
  <c r="J20" i="11"/>
  <c r="G20" i="11"/>
  <c r="D20" i="11"/>
  <c r="P19" i="11"/>
  <c r="M19" i="11"/>
  <c r="J19" i="11"/>
  <c r="G19" i="11"/>
  <c r="D19" i="11"/>
  <c r="P18" i="11"/>
  <c r="M18" i="11"/>
  <c r="J18" i="11"/>
  <c r="G18" i="11"/>
  <c r="D18" i="11"/>
  <c r="P16" i="11"/>
  <c r="M16" i="11"/>
  <c r="J16" i="11"/>
  <c r="G16" i="11"/>
  <c r="D16" i="11"/>
  <c r="P15" i="11"/>
  <c r="M15" i="11"/>
  <c r="J15" i="11"/>
  <c r="G15" i="11"/>
  <c r="D15" i="11"/>
  <c r="P14" i="11"/>
  <c r="M14" i="11"/>
  <c r="J14" i="11"/>
  <c r="G14" i="11"/>
  <c r="D14" i="11"/>
  <c r="P13" i="11"/>
  <c r="M13" i="11"/>
  <c r="J13" i="11"/>
  <c r="G13" i="11"/>
  <c r="D13" i="11"/>
  <c r="P12" i="11"/>
  <c r="M12" i="11"/>
  <c r="J12" i="11"/>
  <c r="G12" i="11"/>
  <c r="D12" i="11"/>
  <c r="P10" i="11"/>
  <c r="M10" i="11"/>
  <c r="J10" i="11"/>
  <c r="G10" i="11"/>
  <c r="D10" i="11"/>
  <c r="P8" i="11"/>
  <c r="M8" i="11"/>
  <c r="J8" i="11"/>
  <c r="G8" i="11"/>
  <c r="D8" i="11"/>
  <c r="P7" i="11"/>
  <c r="M7" i="11"/>
  <c r="J7" i="11"/>
  <c r="G7" i="11"/>
  <c r="D7" i="11"/>
  <c r="P5" i="11"/>
  <c r="M5" i="11"/>
  <c r="J5" i="11"/>
  <c r="G5" i="11"/>
  <c r="D5" i="11"/>
  <c r="P67" i="10"/>
  <c r="M67" i="10"/>
  <c r="J67" i="10"/>
  <c r="G67" i="10"/>
  <c r="D67" i="10"/>
  <c r="P66" i="10"/>
  <c r="M66" i="10"/>
  <c r="J66" i="10"/>
  <c r="G66" i="10"/>
  <c r="D66" i="10"/>
  <c r="P64" i="10"/>
  <c r="M64" i="10"/>
  <c r="J64" i="10"/>
  <c r="G64" i="10"/>
  <c r="D64" i="10"/>
  <c r="P63" i="10"/>
  <c r="M63" i="10"/>
  <c r="J63" i="10"/>
  <c r="G63" i="10"/>
  <c r="D63" i="10"/>
  <c r="P62" i="10"/>
  <c r="M62" i="10"/>
  <c r="J62" i="10"/>
  <c r="G62" i="10"/>
  <c r="D62" i="10"/>
  <c r="P61" i="10"/>
  <c r="M61" i="10"/>
  <c r="J61" i="10"/>
  <c r="G61" i="10"/>
  <c r="D61" i="10"/>
  <c r="P60" i="10"/>
  <c r="M60" i="10"/>
  <c r="J60" i="10"/>
  <c r="G60" i="10"/>
  <c r="D60" i="10"/>
  <c r="P58" i="10"/>
  <c r="M58" i="10"/>
  <c r="J58" i="10"/>
  <c r="G58" i="10"/>
  <c r="D58" i="10"/>
  <c r="P57" i="10"/>
  <c r="M57" i="10"/>
  <c r="J57" i="10"/>
  <c r="G57" i="10"/>
  <c r="D57" i="10"/>
  <c r="P56" i="10"/>
  <c r="M56" i="10"/>
  <c r="J56" i="10"/>
  <c r="G56" i="10"/>
  <c r="D56" i="10"/>
  <c r="P55" i="10"/>
  <c r="M55" i="10"/>
  <c r="J55" i="10"/>
  <c r="G55" i="10"/>
  <c r="D55" i="10"/>
  <c r="P54" i="10"/>
  <c r="M54" i="10"/>
  <c r="J54" i="10"/>
  <c r="G54" i="10"/>
  <c r="D54" i="10"/>
  <c r="P52" i="10"/>
  <c r="M52" i="10"/>
  <c r="J52" i="10"/>
  <c r="G52" i="10"/>
  <c r="D52" i="10"/>
  <c r="P51" i="10"/>
  <c r="M51" i="10"/>
  <c r="J51" i="10"/>
  <c r="G51" i="10"/>
  <c r="D51" i="10"/>
  <c r="P50" i="10"/>
  <c r="M50" i="10"/>
  <c r="J50" i="10"/>
  <c r="G50" i="10"/>
  <c r="D50" i="10"/>
  <c r="P49" i="10"/>
  <c r="M49" i="10"/>
  <c r="J49" i="10"/>
  <c r="G49" i="10"/>
  <c r="D49" i="10"/>
  <c r="P48" i="10"/>
  <c r="M48" i="10"/>
  <c r="J48" i="10"/>
  <c r="G48" i="10"/>
  <c r="D48" i="10"/>
  <c r="P46" i="10"/>
  <c r="J46" i="10"/>
  <c r="G46" i="10"/>
  <c r="D46" i="10"/>
  <c r="P45" i="10"/>
  <c r="M45" i="10"/>
  <c r="J45" i="10"/>
  <c r="G45" i="10"/>
  <c r="D45" i="10"/>
  <c r="P44" i="10"/>
  <c r="M44" i="10"/>
  <c r="J44" i="10"/>
  <c r="G44" i="10"/>
  <c r="D44" i="10"/>
  <c r="P43" i="10"/>
  <c r="M43" i="10"/>
  <c r="J43" i="10"/>
  <c r="G43" i="10"/>
  <c r="D43" i="10"/>
  <c r="P42" i="10"/>
  <c r="M42" i="10"/>
  <c r="J42" i="10"/>
  <c r="G42" i="10"/>
  <c r="D42" i="10"/>
  <c r="P40" i="10"/>
  <c r="M40" i="10"/>
  <c r="J40" i="10"/>
  <c r="G40" i="10"/>
  <c r="D40" i="10"/>
  <c r="P39" i="10"/>
  <c r="M39" i="10"/>
  <c r="J39" i="10"/>
  <c r="G39" i="10"/>
  <c r="D39" i="10"/>
  <c r="P38" i="10"/>
  <c r="M38" i="10"/>
  <c r="J38" i="10"/>
  <c r="G38" i="10"/>
  <c r="D38" i="10"/>
  <c r="P37" i="10"/>
  <c r="M37" i="10"/>
  <c r="J37" i="10"/>
  <c r="G37" i="10"/>
  <c r="D37" i="10"/>
  <c r="P36" i="10"/>
  <c r="M36" i="10"/>
  <c r="J36" i="10"/>
  <c r="G36" i="10"/>
  <c r="D36" i="10"/>
  <c r="P34" i="10"/>
  <c r="M34" i="10"/>
  <c r="J34" i="10"/>
  <c r="G34" i="10"/>
  <c r="D34" i="10"/>
  <c r="P33" i="10"/>
  <c r="J33" i="10"/>
  <c r="G33" i="10"/>
  <c r="D33" i="10"/>
  <c r="P32" i="10"/>
  <c r="M32" i="10"/>
  <c r="J32" i="10"/>
  <c r="G32" i="10"/>
  <c r="D32" i="10"/>
  <c r="P31" i="10"/>
  <c r="M31" i="10"/>
  <c r="J31" i="10"/>
  <c r="G31" i="10"/>
  <c r="D31" i="10"/>
  <c r="P30" i="10"/>
  <c r="M30" i="10"/>
  <c r="J30" i="10"/>
  <c r="G30" i="10"/>
  <c r="D30" i="10"/>
  <c r="P28" i="10"/>
  <c r="M28" i="10"/>
  <c r="J28" i="10"/>
  <c r="G28" i="10"/>
  <c r="D28" i="10"/>
  <c r="P27" i="10"/>
  <c r="M27" i="10"/>
  <c r="J27" i="10"/>
  <c r="G27" i="10"/>
  <c r="D27" i="10"/>
  <c r="P26" i="10"/>
  <c r="M26" i="10"/>
  <c r="J26" i="10"/>
  <c r="G26" i="10"/>
  <c r="D26" i="10"/>
  <c r="P25" i="10"/>
  <c r="M25" i="10"/>
  <c r="J25" i="10"/>
  <c r="G25" i="10"/>
  <c r="D25" i="10"/>
  <c r="P24" i="10"/>
  <c r="M24" i="10"/>
  <c r="J24" i="10"/>
  <c r="G24" i="10"/>
  <c r="D24" i="10"/>
  <c r="P22" i="10"/>
  <c r="M22" i="10"/>
  <c r="J22" i="10"/>
  <c r="G22" i="10"/>
  <c r="D22" i="10"/>
  <c r="P21" i="10"/>
  <c r="M21" i="10"/>
  <c r="J21" i="10"/>
  <c r="G21" i="10"/>
  <c r="D21" i="10"/>
  <c r="P20" i="10"/>
  <c r="J20" i="10"/>
  <c r="G20" i="10"/>
  <c r="D20" i="10"/>
  <c r="P19" i="10"/>
  <c r="M19" i="10"/>
  <c r="J19" i="10"/>
  <c r="G19" i="10"/>
  <c r="D19" i="10"/>
  <c r="P18" i="10"/>
  <c r="M18" i="10"/>
  <c r="J18" i="10"/>
  <c r="G18" i="10"/>
  <c r="D18" i="10"/>
  <c r="P16" i="10"/>
  <c r="M16" i="10"/>
  <c r="J16" i="10"/>
  <c r="G16" i="10"/>
  <c r="D16" i="10"/>
  <c r="P15" i="10"/>
  <c r="M15" i="10"/>
  <c r="J15" i="10"/>
  <c r="G15" i="10"/>
  <c r="D15" i="10"/>
  <c r="P14" i="10"/>
  <c r="M14" i="10"/>
  <c r="J14" i="10"/>
  <c r="G14" i="10"/>
  <c r="D14" i="10"/>
  <c r="P13" i="10"/>
  <c r="M13" i="10"/>
  <c r="J13" i="10"/>
  <c r="G13" i="10"/>
  <c r="D13" i="10"/>
  <c r="P12" i="10"/>
  <c r="M12" i="10"/>
  <c r="J12" i="10"/>
  <c r="G12" i="10"/>
  <c r="D12" i="10"/>
  <c r="P10" i="10"/>
  <c r="M10" i="10"/>
  <c r="J10" i="10"/>
  <c r="G10" i="10"/>
  <c r="D10" i="10"/>
  <c r="P8" i="10"/>
  <c r="M8" i="10"/>
  <c r="J8" i="10"/>
  <c r="G8" i="10"/>
  <c r="D8" i="10"/>
  <c r="P7" i="10"/>
  <c r="M7" i="10"/>
  <c r="J7" i="10"/>
  <c r="G7" i="10"/>
  <c r="D7" i="10"/>
  <c r="P67" i="9"/>
  <c r="M67" i="9"/>
  <c r="J67" i="9"/>
  <c r="G67" i="9"/>
  <c r="D67" i="9"/>
  <c r="P66" i="9"/>
  <c r="M66" i="9"/>
  <c r="J66" i="9"/>
  <c r="G66" i="9"/>
  <c r="D66" i="9"/>
  <c r="P64" i="9"/>
  <c r="M64" i="9"/>
  <c r="J64" i="9"/>
  <c r="G64" i="9"/>
  <c r="D64" i="9"/>
  <c r="P63" i="9"/>
  <c r="M63" i="9"/>
  <c r="J63" i="9"/>
  <c r="G63" i="9"/>
  <c r="D63" i="9"/>
  <c r="P62" i="9"/>
  <c r="M62" i="9"/>
  <c r="J62" i="9"/>
  <c r="G62" i="9"/>
  <c r="D62" i="9"/>
  <c r="P61" i="9"/>
  <c r="M61" i="9"/>
  <c r="J61" i="9"/>
  <c r="G61" i="9"/>
  <c r="D61" i="9"/>
  <c r="P60" i="9"/>
  <c r="M60" i="9"/>
  <c r="J60" i="9"/>
  <c r="G60" i="9"/>
  <c r="D60" i="9"/>
  <c r="P58" i="9"/>
  <c r="M58" i="9"/>
  <c r="J58" i="9"/>
  <c r="G58" i="9"/>
  <c r="D58" i="9"/>
  <c r="P57" i="9"/>
  <c r="M57" i="9"/>
  <c r="J57" i="9"/>
  <c r="G57" i="9"/>
  <c r="D57" i="9"/>
  <c r="P56" i="9"/>
  <c r="M56" i="9"/>
  <c r="J56" i="9"/>
  <c r="G56" i="9"/>
  <c r="D56" i="9"/>
  <c r="P55" i="9"/>
  <c r="M55" i="9"/>
  <c r="J55" i="9"/>
  <c r="G55" i="9"/>
  <c r="D55" i="9"/>
  <c r="P54" i="9"/>
  <c r="M54" i="9"/>
  <c r="J54" i="9"/>
  <c r="G54" i="9"/>
  <c r="D54" i="9"/>
  <c r="P52" i="9"/>
  <c r="M52" i="9"/>
  <c r="J52" i="9"/>
  <c r="G52" i="9"/>
  <c r="D52" i="9"/>
  <c r="P51" i="9"/>
  <c r="M51" i="9"/>
  <c r="J51" i="9"/>
  <c r="G51" i="9"/>
  <c r="D51" i="9"/>
  <c r="P50" i="9"/>
  <c r="M50" i="9"/>
  <c r="J50" i="9"/>
  <c r="G50" i="9"/>
  <c r="D50" i="9"/>
  <c r="P49" i="9"/>
  <c r="M49" i="9"/>
  <c r="J49" i="9"/>
  <c r="G49" i="9"/>
  <c r="D49" i="9"/>
  <c r="P48" i="9"/>
  <c r="M48" i="9"/>
  <c r="J48" i="9"/>
  <c r="G48" i="9"/>
  <c r="D48" i="9"/>
  <c r="P46" i="9"/>
  <c r="M46" i="9"/>
  <c r="J46" i="9"/>
  <c r="G46" i="9"/>
  <c r="D46" i="9"/>
  <c r="P45" i="9"/>
  <c r="M45" i="9"/>
  <c r="J45" i="9"/>
  <c r="G45" i="9"/>
  <c r="D45" i="9"/>
  <c r="P44" i="9"/>
  <c r="M44" i="9"/>
  <c r="J44" i="9"/>
  <c r="G44" i="9"/>
  <c r="D44" i="9"/>
  <c r="P43" i="9"/>
  <c r="M43" i="9"/>
  <c r="J43" i="9"/>
  <c r="G43" i="9"/>
  <c r="D43" i="9"/>
  <c r="P42" i="9"/>
  <c r="M42" i="9"/>
  <c r="J42" i="9"/>
  <c r="G42" i="9"/>
  <c r="D42" i="9"/>
  <c r="P40" i="9"/>
  <c r="M40" i="9"/>
  <c r="J40" i="9"/>
  <c r="G40" i="9"/>
  <c r="D40" i="9"/>
  <c r="P39" i="9"/>
  <c r="M39" i="9"/>
  <c r="J39" i="9"/>
  <c r="G39" i="9"/>
  <c r="D39" i="9"/>
  <c r="P38" i="9"/>
  <c r="M38" i="9"/>
  <c r="J38" i="9"/>
  <c r="G38" i="9"/>
  <c r="D38" i="9"/>
  <c r="P37" i="9"/>
  <c r="M37" i="9"/>
  <c r="J37" i="9"/>
  <c r="G37" i="9"/>
  <c r="D37" i="9"/>
  <c r="P36" i="9"/>
  <c r="M36" i="9"/>
  <c r="J36" i="9"/>
  <c r="G36" i="9"/>
  <c r="D36" i="9"/>
  <c r="P34" i="9"/>
  <c r="M34" i="9"/>
  <c r="J34" i="9"/>
  <c r="G34" i="9"/>
  <c r="D34" i="9"/>
  <c r="P33" i="9"/>
  <c r="M33" i="9"/>
  <c r="J33" i="9"/>
  <c r="G33" i="9"/>
  <c r="D33" i="9"/>
  <c r="P32" i="9"/>
  <c r="M32" i="9"/>
  <c r="J32" i="9"/>
  <c r="G32" i="9"/>
  <c r="D32" i="9"/>
  <c r="P31" i="9"/>
  <c r="M31" i="9"/>
  <c r="J31" i="9"/>
  <c r="G31" i="9"/>
  <c r="D31" i="9"/>
  <c r="P30" i="9"/>
  <c r="M30" i="9"/>
  <c r="J30" i="9"/>
  <c r="G30" i="9"/>
  <c r="D30" i="9"/>
  <c r="P28" i="9"/>
  <c r="M28" i="9"/>
  <c r="J28" i="9"/>
  <c r="G28" i="9"/>
  <c r="D28" i="9"/>
  <c r="P27" i="9"/>
  <c r="M27" i="9"/>
  <c r="J27" i="9"/>
  <c r="G27" i="9"/>
  <c r="D27" i="9"/>
  <c r="P26" i="9"/>
  <c r="M26" i="9"/>
  <c r="J26" i="9"/>
  <c r="G26" i="9"/>
  <c r="D26" i="9"/>
  <c r="P25" i="9"/>
  <c r="M25" i="9"/>
  <c r="J25" i="9"/>
  <c r="G25" i="9"/>
  <c r="D25" i="9"/>
  <c r="P24" i="9"/>
  <c r="M24" i="9"/>
  <c r="J24" i="9"/>
  <c r="G24" i="9"/>
  <c r="D24" i="9"/>
  <c r="P22" i="9"/>
  <c r="M22" i="9"/>
  <c r="J22" i="9"/>
  <c r="G22" i="9"/>
  <c r="D22" i="9"/>
  <c r="P21" i="9"/>
  <c r="M21" i="9"/>
  <c r="J21" i="9"/>
  <c r="G21" i="9"/>
  <c r="D21" i="9"/>
  <c r="P20" i="9"/>
  <c r="M20" i="9"/>
  <c r="J20" i="9"/>
  <c r="G20" i="9"/>
  <c r="D20" i="9"/>
  <c r="P19" i="9"/>
  <c r="M19" i="9"/>
  <c r="J19" i="9"/>
  <c r="G19" i="9"/>
  <c r="D19" i="9"/>
  <c r="P18" i="9"/>
  <c r="M18" i="9"/>
  <c r="J18" i="9"/>
  <c r="G18" i="9"/>
  <c r="D18" i="9"/>
  <c r="P16" i="9"/>
  <c r="M16" i="9"/>
  <c r="J16" i="9"/>
  <c r="G16" i="9"/>
  <c r="D16" i="9"/>
  <c r="P15" i="9"/>
  <c r="M15" i="9"/>
  <c r="J15" i="9"/>
  <c r="G15" i="9"/>
  <c r="D15" i="9"/>
  <c r="P14" i="9"/>
  <c r="M14" i="9"/>
  <c r="J14" i="9"/>
  <c r="G14" i="9"/>
  <c r="D14" i="9"/>
  <c r="P13" i="9"/>
  <c r="M13" i="9"/>
  <c r="J13" i="9"/>
  <c r="G13" i="9"/>
  <c r="D13" i="9"/>
  <c r="P12" i="9"/>
  <c r="M12" i="9"/>
  <c r="J12" i="9"/>
  <c r="G12" i="9"/>
  <c r="D12" i="9"/>
  <c r="P10" i="9"/>
  <c r="M10" i="9"/>
  <c r="J10" i="9"/>
  <c r="G10" i="9"/>
  <c r="D10" i="9"/>
  <c r="P8" i="9"/>
  <c r="M8" i="9"/>
  <c r="J8" i="9"/>
  <c r="G8" i="9"/>
  <c r="D8" i="9"/>
  <c r="P7" i="9"/>
  <c r="M7" i="9"/>
  <c r="J7" i="9"/>
  <c r="G7" i="9"/>
  <c r="D7" i="9"/>
  <c r="P5" i="9"/>
  <c r="M5" i="9"/>
  <c r="P67" i="8"/>
  <c r="M67" i="8"/>
  <c r="J67" i="8"/>
  <c r="G67" i="8"/>
  <c r="D67" i="8"/>
  <c r="P66" i="8"/>
  <c r="M66" i="8"/>
  <c r="J66" i="8"/>
  <c r="G66" i="8"/>
  <c r="D66" i="8"/>
  <c r="P64" i="8"/>
  <c r="M64" i="8"/>
  <c r="J64" i="8"/>
  <c r="G64" i="8"/>
  <c r="D64" i="8"/>
  <c r="P63" i="8"/>
  <c r="M63" i="8"/>
  <c r="J63" i="8"/>
  <c r="G63" i="8"/>
  <c r="D63" i="8"/>
  <c r="P62" i="8"/>
  <c r="M62" i="8"/>
  <c r="J62" i="8"/>
  <c r="G62" i="8"/>
  <c r="D62" i="8"/>
  <c r="P61" i="8"/>
  <c r="M61" i="8"/>
  <c r="J61" i="8"/>
  <c r="G61" i="8"/>
  <c r="D61" i="8"/>
  <c r="P60" i="8"/>
  <c r="M60" i="8"/>
  <c r="J60" i="8"/>
  <c r="G60" i="8"/>
  <c r="D60" i="8"/>
  <c r="P58" i="8"/>
  <c r="M58" i="8"/>
  <c r="J58" i="8"/>
  <c r="G58" i="8"/>
  <c r="D58" i="8"/>
  <c r="P57" i="8"/>
  <c r="M57" i="8"/>
  <c r="J57" i="8"/>
  <c r="G57" i="8"/>
  <c r="D57" i="8"/>
  <c r="P56" i="8"/>
  <c r="M56" i="8"/>
  <c r="J56" i="8"/>
  <c r="G56" i="8"/>
  <c r="D56" i="8"/>
  <c r="P55" i="8"/>
  <c r="M55" i="8"/>
  <c r="J55" i="8"/>
  <c r="G55" i="8"/>
  <c r="D55" i="8"/>
  <c r="P54" i="8"/>
  <c r="M54" i="8"/>
  <c r="J54" i="8"/>
  <c r="G54" i="8"/>
  <c r="D54" i="8"/>
  <c r="P52" i="8"/>
  <c r="M52" i="8"/>
  <c r="J52" i="8"/>
  <c r="G52" i="8"/>
  <c r="D52" i="8"/>
  <c r="P51" i="8"/>
  <c r="M51" i="8"/>
  <c r="J51" i="8"/>
  <c r="G51" i="8"/>
  <c r="D51" i="8"/>
  <c r="P50" i="8"/>
  <c r="M50" i="8"/>
  <c r="J50" i="8"/>
  <c r="G50" i="8"/>
  <c r="D50" i="8"/>
  <c r="P49" i="8"/>
  <c r="M49" i="8"/>
  <c r="J49" i="8"/>
  <c r="G49" i="8"/>
  <c r="D49" i="8"/>
  <c r="P48" i="8"/>
  <c r="M48" i="8"/>
  <c r="J48" i="8"/>
  <c r="G48" i="8"/>
  <c r="D48" i="8"/>
  <c r="P46" i="8"/>
  <c r="M46" i="8"/>
  <c r="J46" i="8"/>
  <c r="G46" i="8"/>
  <c r="D46" i="8"/>
  <c r="P45" i="8"/>
  <c r="M45" i="8"/>
  <c r="J45" i="8"/>
  <c r="G45" i="8"/>
  <c r="D45" i="8"/>
  <c r="P44" i="8"/>
  <c r="M44" i="8"/>
  <c r="J44" i="8"/>
  <c r="G44" i="8"/>
  <c r="D44" i="8"/>
  <c r="P43" i="8"/>
  <c r="M43" i="8"/>
  <c r="J43" i="8"/>
  <c r="G43" i="8"/>
  <c r="D43" i="8"/>
  <c r="P42" i="8"/>
  <c r="M42" i="8"/>
  <c r="J42" i="8"/>
  <c r="G42" i="8"/>
  <c r="D42" i="8"/>
  <c r="P40" i="8"/>
  <c r="M40" i="8"/>
  <c r="J40" i="8"/>
  <c r="G40" i="8"/>
  <c r="D40" i="8"/>
  <c r="P39" i="8"/>
  <c r="M39" i="8"/>
  <c r="J39" i="8"/>
  <c r="G39" i="8"/>
  <c r="D39" i="8"/>
  <c r="P38" i="8"/>
  <c r="M38" i="8"/>
  <c r="J38" i="8"/>
  <c r="G38" i="8"/>
  <c r="D38" i="8"/>
  <c r="M37" i="8"/>
  <c r="J37" i="8"/>
  <c r="G37" i="8"/>
  <c r="D37" i="8"/>
  <c r="P36" i="8"/>
  <c r="M36" i="8"/>
  <c r="J36" i="8"/>
  <c r="G36" i="8"/>
  <c r="D36" i="8"/>
  <c r="P34" i="8"/>
  <c r="M34" i="8"/>
  <c r="J34" i="8"/>
  <c r="G34" i="8"/>
  <c r="D34" i="8"/>
  <c r="P33" i="8"/>
  <c r="M33" i="8"/>
  <c r="J33" i="8"/>
  <c r="G33" i="8"/>
  <c r="D33" i="8"/>
  <c r="P32" i="8"/>
  <c r="M32" i="8"/>
  <c r="J32" i="8"/>
  <c r="G32" i="8"/>
  <c r="D32" i="8"/>
  <c r="P31" i="8"/>
  <c r="M31" i="8"/>
  <c r="J31" i="8"/>
  <c r="G31" i="8"/>
  <c r="D31" i="8"/>
  <c r="P30" i="8"/>
  <c r="M30" i="8"/>
  <c r="J30" i="8"/>
  <c r="G30" i="8"/>
  <c r="D30" i="8"/>
  <c r="P28" i="8"/>
  <c r="M28" i="8"/>
  <c r="J28" i="8"/>
  <c r="G28" i="8"/>
  <c r="D28" i="8"/>
  <c r="P27" i="8"/>
  <c r="M27" i="8"/>
  <c r="J27" i="8"/>
  <c r="G27" i="8"/>
  <c r="D27" i="8"/>
  <c r="P26" i="8"/>
  <c r="M26" i="8"/>
  <c r="J26" i="8"/>
  <c r="G26" i="8"/>
  <c r="D26" i="8"/>
  <c r="P25" i="8"/>
  <c r="M25" i="8"/>
  <c r="J25" i="8"/>
  <c r="G25" i="8"/>
  <c r="D25" i="8"/>
  <c r="P24" i="8"/>
  <c r="M24" i="8"/>
  <c r="J24" i="8"/>
  <c r="G24" i="8"/>
  <c r="D24" i="8"/>
  <c r="P22" i="8"/>
  <c r="M22" i="8"/>
  <c r="J22" i="8"/>
  <c r="G22" i="8"/>
  <c r="D22" i="8"/>
  <c r="P21" i="8"/>
  <c r="M21" i="8"/>
  <c r="J21" i="8"/>
  <c r="G21" i="8"/>
  <c r="D21" i="8"/>
  <c r="P20" i="8"/>
  <c r="M20" i="8"/>
  <c r="J20" i="8"/>
  <c r="G20" i="8"/>
  <c r="D20" i="8"/>
  <c r="P19" i="8"/>
  <c r="M19" i="8"/>
  <c r="J19" i="8"/>
  <c r="G19" i="8"/>
  <c r="D19" i="8"/>
  <c r="P18" i="8"/>
  <c r="M18" i="8"/>
  <c r="J18" i="8"/>
  <c r="G18" i="8"/>
  <c r="D18" i="8"/>
  <c r="P16" i="8"/>
  <c r="M16" i="8"/>
  <c r="J16" i="8"/>
  <c r="G16" i="8"/>
  <c r="D16" i="8"/>
  <c r="P15" i="8"/>
  <c r="M15" i="8"/>
  <c r="J15" i="8"/>
  <c r="G15" i="8"/>
  <c r="D15" i="8"/>
  <c r="P14" i="8"/>
  <c r="M14" i="8"/>
  <c r="J14" i="8"/>
  <c r="G14" i="8"/>
  <c r="D14" i="8"/>
  <c r="P13" i="8"/>
  <c r="M13" i="8"/>
  <c r="J13" i="8"/>
  <c r="G13" i="8"/>
  <c r="D13" i="8"/>
  <c r="P12" i="8"/>
  <c r="M12" i="8"/>
  <c r="J12" i="8"/>
  <c r="G12" i="8"/>
  <c r="D12" i="8"/>
  <c r="P10" i="8"/>
  <c r="M10" i="8"/>
  <c r="J10" i="8"/>
  <c r="G10" i="8"/>
  <c r="D10" i="8"/>
  <c r="P8" i="8"/>
  <c r="M8" i="8"/>
  <c r="J8" i="8"/>
  <c r="G8" i="8"/>
  <c r="D8" i="8"/>
  <c r="P7" i="8"/>
  <c r="M7" i="8"/>
  <c r="J7" i="8"/>
  <c r="G7" i="8"/>
  <c r="D7" i="8"/>
  <c r="P5" i="8"/>
  <c r="M5" i="8"/>
  <c r="J5" i="8"/>
  <c r="D5" i="8"/>
  <c r="P68" i="7"/>
  <c r="M68" i="7"/>
  <c r="J68" i="7"/>
  <c r="G68" i="7"/>
  <c r="D68" i="7"/>
  <c r="P67" i="7"/>
  <c r="M67" i="7"/>
  <c r="J67" i="7"/>
  <c r="G67" i="7"/>
  <c r="D67" i="7"/>
  <c r="P65" i="7"/>
  <c r="M65" i="7"/>
  <c r="J65" i="7"/>
  <c r="G65" i="7"/>
  <c r="D65" i="7"/>
  <c r="P64" i="7"/>
  <c r="M64" i="7"/>
  <c r="J64" i="7"/>
  <c r="G64" i="7"/>
  <c r="D64" i="7"/>
  <c r="P63" i="7"/>
  <c r="M63" i="7"/>
  <c r="J63" i="7"/>
  <c r="G63" i="7"/>
  <c r="D63" i="7"/>
  <c r="P62" i="7"/>
  <c r="M62" i="7"/>
  <c r="J62" i="7"/>
  <c r="G62" i="7"/>
  <c r="D62" i="7"/>
  <c r="P61" i="7"/>
  <c r="M61" i="7"/>
  <c r="J61" i="7"/>
  <c r="G61" i="7"/>
  <c r="D61" i="7"/>
  <c r="P59" i="7"/>
  <c r="M59" i="7"/>
  <c r="J59" i="7"/>
  <c r="G59" i="7"/>
  <c r="D59" i="7"/>
  <c r="P58" i="7"/>
  <c r="M58" i="7"/>
  <c r="J58" i="7"/>
  <c r="G58" i="7"/>
  <c r="D58" i="7"/>
  <c r="P57" i="7"/>
  <c r="M57" i="7"/>
  <c r="J57" i="7"/>
  <c r="G57" i="7"/>
  <c r="D57" i="7"/>
  <c r="P56" i="7"/>
  <c r="M56" i="7"/>
  <c r="J56" i="7"/>
  <c r="G56" i="7"/>
  <c r="D56" i="7"/>
  <c r="P55" i="7"/>
  <c r="M55" i="7"/>
  <c r="J55" i="7"/>
  <c r="G55" i="7"/>
  <c r="D55" i="7"/>
  <c r="P53" i="7"/>
  <c r="M53" i="7"/>
  <c r="J53" i="7"/>
  <c r="G53" i="7"/>
  <c r="D53" i="7"/>
  <c r="P52" i="7"/>
  <c r="M52" i="7"/>
  <c r="J52" i="7"/>
  <c r="G52" i="7"/>
  <c r="D52" i="7"/>
  <c r="P51" i="7"/>
  <c r="M51" i="7"/>
  <c r="J51" i="7"/>
  <c r="G51" i="7"/>
  <c r="D51" i="7"/>
  <c r="P50" i="7"/>
  <c r="M50" i="7"/>
  <c r="J50" i="7"/>
  <c r="G50" i="7"/>
  <c r="D50" i="7"/>
  <c r="P49" i="7"/>
  <c r="M49" i="7"/>
  <c r="J49" i="7"/>
  <c r="G49" i="7"/>
  <c r="D49" i="7"/>
  <c r="P47" i="7"/>
  <c r="M47" i="7"/>
  <c r="J47" i="7"/>
  <c r="G47" i="7"/>
  <c r="D47" i="7"/>
  <c r="P46" i="7"/>
  <c r="M46" i="7"/>
  <c r="J46" i="7"/>
  <c r="G46" i="7"/>
  <c r="D46" i="7"/>
  <c r="P45" i="7"/>
  <c r="M45" i="7"/>
  <c r="J45" i="7"/>
  <c r="G45" i="7"/>
  <c r="D45" i="7"/>
  <c r="P44" i="7"/>
  <c r="M44" i="7"/>
  <c r="J44" i="7"/>
  <c r="G44" i="7"/>
  <c r="D44" i="7"/>
  <c r="P43" i="7"/>
  <c r="M43" i="7"/>
  <c r="J43" i="7"/>
  <c r="G43" i="7"/>
  <c r="D43" i="7"/>
  <c r="P41" i="7"/>
  <c r="M41" i="7"/>
  <c r="J41" i="7"/>
  <c r="G41" i="7"/>
  <c r="D41" i="7"/>
  <c r="P40" i="7"/>
  <c r="M40" i="7"/>
  <c r="J40" i="7"/>
  <c r="G40" i="7"/>
  <c r="D40" i="7"/>
  <c r="P39" i="7"/>
  <c r="M39" i="7"/>
  <c r="J39" i="7"/>
  <c r="G39" i="7"/>
  <c r="D39" i="7"/>
  <c r="P38" i="7"/>
  <c r="M38" i="7"/>
  <c r="J38" i="7"/>
  <c r="G38" i="7"/>
  <c r="D38" i="7"/>
  <c r="P37" i="7"/>
  <c r="M37" i="7"/>
  <c r="J37" i="7"/>
  <c r="G37" i="7"/>
  <c r="D37" i="7"/>
  <c r="P35" i="7"/>
  <c r="M35" i="7"/>
  <c r="J35" i="7"/>
  <c r="G35" i="7"/>
  <c r="D35" i="7"/>
  <c r="P34" i="7"/>
  <c r="M34" i="7"/>
  <c r="J34" i="7"/>
  <c r="G34" i="7"/>
  <c r="D34" i="7"/>
  <c r="P33" i="7"/>
  <c r="M33" i="7"/>
  <c r="J33" i="7"/>
  <c r="G33" i="7"/>
  <c r="D33" i="7"/>
  <c r="P32" i="7"/>
  <c r="M32" i="7"/>
  <c r="J32" i="7"/>
  <c r="G32" i="7"/>
  <c r="D32" i="7"/>
  <c r="P31" i="7"/>
  <c r="M31" i="7"/>
  <c r="J31" i="7"/>
  <c r="G31" i="7"/>
  <c r="D31" i="7"/>
  <c r="P29" i="7"/>
  <c r="M29" i="7"/>
  <c r="J29" i="7"/>
  <c r="G29" i="7"/>
  <c r="D29" i="7"/>
  <c r="P28" i="7"/>
  <c r="M28" i="7"/>
  <c r="J28" i="7"/>
  <c r="G28" i="7"/>
  <c r="D28" i="7"/>
  <c r="P27" i="7"/>
  <c r="M27" i="7"/>
  <c r="J27" i="7"/>
  <c r="G27" i="7"/>
  <c r="D27" i="7"/>
  <c r="P26" i="7"/>
  <c r="M26" i="7"/>
  <c r="J26" i="7"/>
  <c r="G26" i="7"/>
  <c r="D26" i="7"/>
  <c r="P25" i="7"/>
  <c r="M25" i="7"/>
  <c r="J25" i="7"/>
  <c r="G25" i="7"/>
  <c r="D25" i="7"/>
  <c r="P23" i="7"/>
  <c r="M23" i="7"/>
  <c r="J23" i="7"/>
  <c r="G23" i="7"/>
  <c r="D23" i="7"/>
  <c r="P22" i="7"/>
  <c r="M22" i="7"/>
  <c r="J22" i="7"/>
  <c r="G22" i="7"/>
  <c r="D22" i="7"/>
  <c r="P21" i="7"/>
  <c r="M21" i="7"/>
  <c r="J21" i="7"/>
  <c r="G21" i="7"/>
  <c r="D21" i="7"/>
  <c r="P20" i="7"/>
  <c r="M20" i="7"/>
  <c r="J20" i="7"/>
  <c r="G20" i="7"/>
  <c r="D20" i="7"/>
  <c r="P19" i="7"/>
  <c r="M19" i="7"/>
  <c r="J19" i="7"/>
  <c r="G19" i="7"/>
  <c r="D19" i="7"/>
  <c r="P17" i="7"/>
  <c r="M17" i="7"/>
  <c r="J17" i="7"/>
  <c r="G17" i="7"/>
  <c r="D17" i="7"/>
  <c r="P16" i="7"/>
  <c r="M16" i="7"/>
  <c r="J16" i="7"/>
  <c r="G16" i="7"/>
  <c r="D16" i="7"/>
  <c r="P15" i="7"/>
  <c r="M15" i="7"/>
  <c r="J15" i="7"/>
  <c r="G15" i="7"/>
  <c r="D15" i="7"/>
  <c r="P14" i="7"/>
  <c r="M14" i="7"/>
  <c r="J14" i="7"/>
  <c r="G14" i="7"/>
  <c r="D14" i="7"/>
  <c r="P13" i="7"/>
  <c r="M13" i="7"/>
  <c r="J13" i="7"/>
  <c r="G13" i="7"/>
  <c r="D13" i="7"/>
  <c r="P11" i="7"/>
  <c r="M11" i="7"/>
  <c r="J11" i="7"/>
  <c r="G11" i="7"/>
  <c r="D11" i="7"/>
  <c r="P9" i="7"/>
  <c r="M9" i="7"/>
  <c r="J9" i="7"/>
  <c r="G9" i="7"/>
  <c r="D9" i="7"/>
  <c r="P8" i="7"/>
  <c r="M8" i="7"/>
  <c r="J8" i="7"/>
  <c r="G8" i="7"/>
  <c r="D8" i="7"/>
  <c r="P6" i="7"/>
  <c r="J6" i="7"/>
  <c r="G6" i="7"/>
  <c r="D6" i="7"/>
  <c r="P67" i="6"/>
  <c r="M67" i="6"/>
  <c r="J67" i="6"/>
  <c r="G67" i="6"/>
  <c r="D67" i="6"/>
  <c r="P66" i="6"/>
  <c r="M66" i="6"/>
  <c r="J66" i="6"/>
  <c r="G66" i="6"/>
  <c r="D66" i="6"/>
  <c r="P64" i="6"/>
  <c r="M64" i="6"/>
  <c r="J64" i="6"/>
  <c r="G64" i="6"/>
  <c r="D64" i="6"/>
  <c r="P63" i="6"/>
  <c r="M63" i="6"/>
  <c r="J63" i="6"/>
  <c r="G63" i="6"/>
  <c r="D63" i="6"/>
  <c r="P62" i="6"/>
  <c r="M62" i="6"/>
  <c r="J62" i="6"/>
  <c r="G62" i="6"/>
  <c r="D62" i="6"/>
  <c r="P61" i="6"/>
  <c r="M61" i="6"/>
  <c r="J61" i="6"/>
  <c r="G61" i="6"/>
  <c r="D61" i="6"/>
  <c r="P60" i="6"/>
  <c r="M60" i="6"/>
  <c r="J60" i="6"/>
  <c r="G60" i="6"/>
  <c r="D60" i="6"/>
  <c r="P58" i="6"/>
  <c r="M58" i="6"/>
  <c r="J58" i="6"/>
  <c r="G58" i="6"/>
  <c r="D58" i="6"/>
  <c r="P57" i="6"/>
  <c r="M57" i="6"/>
  <c r="J57" i="6"/>
  <c r="G57" i="6"/>
  <c r="D57" i="6"/>
  <c r="P56" i="6"/>
  <c r="M56" i="6"/>
  <c r="J56" i="6"/>
  <c r="G56" i="6"/>
  <c r="D56" i="6"/>
  <c r="P55" i="6"/>
  <c r="M55" i="6"/>
  <c r="J55" i="6"/>
  <c r="G55" i="6"/>
  <c r="D55" i="6"/>
  <c r="P54" i="6"/>
  <c r="M54" i="6"/>
  <c r="J54" i="6"/>
  <c r="G54" i="6"/>
  <c r="D54" i="6"/>
  <c r="P52" i="6"/>
  <c r="M52" i="6"/>
  <c r="J52" i="6"/>
  <c r="G52" i="6"/>
  <c r="D52" i="6"/>
  <c r="P51" i="6"/>
  <c r="M51" i="6"/>
  <c r="J51" i="6"/>
  <c r="G51" i="6"/>
  <c r="D51" i="6"/>
  <c r="P50" i="6"/>
  <c r="M50" i="6"/>
  <c r="J50" i="6"/>
  <c r="G50" i="6"/>
  <c r="D50" i="6"/>
  <c r="P49" i="6"/>
  <c r="M49" i="6"/>
  <c r="J49" i="6"/>
  <c r="G49" i="6"/>
  <c r="D49" i="6"/>
  <c r="P48" i="6"/>
  <c r="M48" i="6"/>
  <c r="J48" i="6"/>
  <c r="G48" i="6"/>
  <c r="D48" i="6"/>
  <c r="P46" i="6"/>
  <c r="M46" i="6"/>
  <c r="J46" i="6"/>
  <c r="G46" i="6"/>
  <c r="D46" i="6"/>
  <c r="P45" i="6"/>
  <c r="M45" i="6"/>
  <c r="J45" i="6"/>
  <c r="G45" i="6"/>
  <c r="D45" i="6"/>
  <c r="P44" i="6"/>
  <c r="M44" i="6"/>
  <c r="J44" i="6"/>
  <c r="G44" i="6"/>
  <c r="D44" i="6"/>
  <c r="P43" i="6"/>
  <c r="M43" i="6"/>
  <c r="J43" i="6"/>
  <c r="G43" i="6"/>
  <c r="D43" i="6"/>
  <c r="P42" i="6"/>
  <c r="M42" i="6"/>
  <c r="J42" i="6"/>
  <c r="G42" i="6"/>
  <c r="D42" i="6"/>
  <c r="P40" i="6"/>
  <c r="M40" i="6"/>
  <c r="J40" i="6"/>
  <c r="G40" i="6"/>
  <c r="D40" i="6"/>
  <c r="P39" i="6"/>
  <c r="M39" i="6"/>
  <c r="J39" i="6"/>
  <c r="G39" i="6"/>
  <c r="D39" i="6"/>
  <c r="P38" i="6"/>
  <c r="M38" i="6"/>
  <c r="J38" i="6"/>
  <c r="G38" i="6"/>
  <c r="D38" i="6"/>
  <c r="P37" i="6"/>
  <c r="M37" i="6"/>
  <c r="J37" i="6"/>
  <c r="G37" i="6"/>
  <c r="D37" i="6"/>
  <c r="P36" i="6"/>
  <c r="M36" i="6"/>
  <c r="J36" i="6"/>
  <c r="G36" i="6"/>
  <c r="D36" i="6"/>
  <c r="P34" i="6"/>
  <c r="M34" i="6"/>
  <c r="J34" i="6"/>
  <c r="G34" i="6"/>
  <c r="D34" i="6"/>
  <c r="P33" i="6"/>
  <c r="M33" i="6"/>
  <c r="J33" i="6"/>
  <c r="G33" i="6"/>
  <c r="D33" i="6"/>
  <c r="P32" i="6"/>
  <c r="M32" i="6"/>
  <c r="J32" i="6"/>
  <c r="G32" i="6"/>
  <c r="D32" i="6"/>
  <c r="P31" i="6"/>
  <c r="M31" i="6"/>
  <c r="J31" i="6"/>
  <c r="G31" i="6"/>
  <c r="D31" i="6"/>
  <c r="P30" i="6"/>
  <c r="M30" i="6"/>
  <c r="J30" i="6"/>
  <c r="G30" i="6"/>
  <c r="D30" i="6"/>
  <c r="P28" i="6"/>
  <c r="M28" i="6"/>
  <c r="J28" i="6"/>
  <c r="G28" i="6"/>
  <c r="D28" i="6"/>
  <c r="P27" i="6"/>
  <c r="M27" i="6"/>
  <c r="J27" i="6"/>
  <c r="G27" i="6"/>
  <c r="D27" i="6"/>
  <c r="P26" i="6"/>
  <c r="M26" i="6"/>
  <c r="J26" i="6"/>
  <c r="G26" i="6"/>
  <c r="D26" i="6"/>
  <c r="P25" i="6"/>
  <c r="M25" i="6"/>
  <c r="J25" i="6"/>
  <c r="G25" i="6"/>
  <c r="D25" i="6"/>
  <c r="P24" i="6"/>
  <c r="M24" i="6"/>
  <c r="J24" i="6"/>
  <c r="G24" i="6"/>
  <c r="D24" i="6"/>
  <c r="P22" i="6"/>
  <c r="M22" i="6"/>
  <c r="J22" i="6"/>
  <c r="G22" i="6"/>
  <c r="D22" i="6"/>
  <c r="P21" i="6"/>
  <c r="M21" i="6"/>
  <c r="J21" i="6"/>
  <c r="G21" i="6"/>
  <c r="D21" i="6"/>
  <c r="P20" i="6"/>
  <c r="M20" i="6"/>
  <c r="J20" i="6"/>
  <c r="G20" i="6"/>
  <c r="D20" i="6"/>
  <c r="P19" i="6"/>
  <c r="M19" i="6"/>
  <c r="J19" i="6"/>
  <c r="G19" i="6"/>
  <c r="D19" i="6"/>
  <c r="P18" i="6"/>
  <c r="M18" i="6"/>
  <c r="J18" i="6"/>
  <c r="G18" i="6"/>
  <c r="D18" i="6"/>
  <c r="P16" i="6"/>
  <c r="M16" i="6"/>
  <c r="J16" i="6"/>
  <c r="G16" i="6"/>
  <c r="D16" i="6"/>
  <c r="P15" i="6"/>
  <c r="M15" i="6"/>
  <c r="J15" i="6"/>
  <c r="G15" i="6"/>
  <c r="D15" i="6"/>
  <c r="P14" i="6"/>
  <c r="M14" i="6"/>
  <c r="J14" i="6"/>
  <c r="G14" i="6"/>
  <c r="D14" i="6"/>
  <c r="P13" i="6"/>
  <c r="M13" i="6"/>
  <c r="J13" i="6"/>
  <c r="G13" i="6"/>
  <c r="D13" i="6"/>
  <c r="P12" i="6"/>
  <c r="M12" i="6"/>
  <c r="J12" i="6"/>
  <c r="G12" i="6"/>
  <c r="D12" i="6"/>
  <c r="P10" i="6"/>
  <c r="M10" i="6"/>
  <c r="J10" i="6"/>
  <c r="G10" i="6"/>
  <c r="D10" i="6"/>
  <c r="P7" i="6"/>
  <c r="M7" i="6"/>
  <c r="J7" i="6"/>
  <c r="G7" i="6"/>
  <c r="D7" i="6"/>
  <c r="P5" i="6"/>
  <c r="M5" i="6"/>
  <c r="J5" i="6"/>
  <c r="G5" i="6"/>
  <c r="D5" i="6"/>
</calcChain>
</file>

<file path=xl/comments1.xml><?xml version="1.0" encoding="utf-8"?>
<comments xmlns="http://schemas.openxmlformats.org/spreadsheetml/2006/main">
  <authors>
    <author>社会保険診療報酬支払基金</author>
  </authors>
  <commentList>
    <comment ref="E51" authorId="0" shapeId="0">
      <text>
        <r>
          <rPr>
            <b/>
            <sz val="9"/>
            <color indexed="81"/>
            <rFont val="ＭＳ Ｐゴシック"/>
            <family val="3"/>
            <charset val="128"/>
          </rPr>
          <t>ヒ素１、水俣５</t>
        </r>
      </text>
    </comment>
    <comment ref="H51" authorId="0" shapeId="0">
      <text>
        <r>
          <rPr>
            <b/>
            <sz val="9"/>
            <color indexed="81"/>
            <rFont val="ＭＳ Ｐゴシック"/>
            <family val="3"/>
            <charset val="128"/>
          </rPr>
          <t>ヒ素１、水俣５</t>
        </r>
      </text>
    </comment>
  </commentList>
</comments>
</file>

<file path=xl/sharedStrings.xml><?xml version="1.0" encoding="utf-8"?>
<sst xmlns="http://schemas.openxmlformats.org/spreadsheetml/2006/main" count="2523" uniqueCount="400">
  <si>
    <t>前年度末現　　在</t>
    <rPh sb="0" eb="3">
      <t>ゼンネンド</t>
    </rPh>
    <rPh sb="3" eb="4">
      <t>マツ</t>
    </rPh>
    <rPh sb="4" eb="5">
      <t>ウツツ</t>
    </rPh>
    <rPh sb="7" eb="8">
      <t>ザイ</t>
    </rPh>
    <phoneticPr fontId="2"/>
  </si>
  <si>
    <t>増　加</t>
    <rPh sb="0" eb="1">
      <t>ゾウ</t>
    </rPh>
    <rPh sb="2" eb="3">
      <t>クワ</t>
    </rPh>
    <phoneticPr fontId="2"/>
  </si>
  <si>
    <t>減　少</t>
    <rPh sb="0" eb="1">
      <t>ゲン</t>
    </rPh>
    <rPh sb="2" eb="3">
      <t>ショウ</t>
    </rPh>
    <phoneticPr fontId="2"/>
  </si>
  <si>
    <t>年度末　　現　在</t>
    <rPh sb="0" eb="2">
      <t>ネンド</t>
    </rPh>
    <rPh sb="2" eb="3">
      <t>マツ</t>
    </rPh>
    <rPh sb="5" eb="6">
      <t>ウツツ</t>
    </rPh>
    <rPh sb="7" eb="8">
      <t>ザイ</t>
    </rPh>
    <phoneticPr fontId="2"/>
  </si>
  <si>
    <t>種　　　　　　別</t>
    <rPh sb="0" eb="1">
      <t>タネ</t>
    </rPh>
    <rPh sb="7" eb="8">
      <t>ベツ</t>
    </rPh>
    <phoneticPr fontId="2"/>
  </si>
  <si>
    <t>国家公務員共済組合</t>
    <rPh sb="0" eb="2">
      <t>コッカ</t>
    </rPh>
    <rPh sb="2" eb="5">
      <t>コウムイン</t>
    </rPh>
    <rPh sb="5" eb="7">
      <t>キョウサイ</t>
    </rPh>
    <rPh sb="7" eb="9">
      <t>クミアイ</t>
    </rPh>
    <phoneticPr fontId="2"/>
  </si>
  <si>
    <t>日本私立学校振興・共済事業団</t>
    <rPh sb="0" eb="2">
      <t>ニホン</t>
    </rPh>
    <rPh sb="2" eb="4">
      <t>シリツ</t>
    </rPh>
    <rPh sb="4" eb="6">
      <t>ガッコウ</t>
    </rPh>
    <rPh sb="6" eb="8">
      <t>シンコウ</t>
    </rPh>
    <rPh sb="9" eb="11">
      <t>キョウサイ</t>
    </rPh>
    <rPh sb="11" eb="14">
      <t>ジギョウダン</t>
    </rPh>
    <phoneticPr fontId="2"/>
  </si>
  <si>
    <t>地方職員共済組合</t>
    <rPh sb="0" eb="2">
      <t>チホウ</t>
    </rPh>
    <rPh sb="2" eb="4">
      <t>ショクイン</t>
    </rPh>
    <rPh sb="4" eb="6">
      <t>キョウサイ</t>
    </rPh>
    <rPh sb="6" eb="8">
      <t>クミアイ</t>
    </rPh>
    <phoneticPr fontId="2"/>
  </si>
  <si>
    <t>警察共済組合</t>
    <rPh sb="0" eb="2">
      <t>ケイサツ</t>
    </rPh>
    <rPh sb="2" eb="4">
      <t>キョウサイ</t>
    </rPh>
    <rPh sb="4" eb="6">
      <t>クミアイ</t>
    </rPh>
    <phoneticPr fontId="2"/>
  </si>
  <si>
    <t>公立学校共済組合</t>
    <rPh sb="0" eb="2">
      <t>コウリツ</t>
    </rPh>
    <rPh sb="2" eb="4">
      <t>ガッコウ</t>
    </rPh>
    <rPh sb="4" eb="6">
      <t>キョウサイ</t>
    </rPh>
    <rPh sb="6" eb="8">
      <t>クミアイ</t>
    </rPh>
    <phoneticPr fontId="2"/>
  </si>
  <si>
    <t>市町村職員共済組合</t>
    <rPh sb="0" eb="3">
      <t>シチョウソン</t>
    </rPh>
    <rPh sb="3" eb="5">
      <t>ショクイン</t>
    </rPh>
    <rPh sb="5" eb="7">
      <t>キョウサイ</t>
    </rPh>
    <rPh sb="7" eb="9">
      <t>クミアイ</t>
    </rPh>
    <phoneticPr fontId="2"/>
  </si>
  <si>
    <t>都職員共済組合</t>
    <rPh sb="0" eb="3">
      <t>トショクイン</t>
    </rPh>
    <rPh sb="3" eb="5">
      <t>キョウサイ</t>
    </rPh>
    <rPh sb="5" eb="7">
      <t>クミアイ</t>
    </rPh>
    <phoneticPr fontId="2"/>
  </si>
  <si>
    <t>指定都市職員共済組合</t>
    <rPh sb="0" eb="2">
      <t>シテイ</t>
    </rPh>
    <rPh sb="2" eb="4">
      <t>トシ</t>
    </rPh>
    <rPh sb="4" eb="6">
      <t>ショクイン</t>
    </rPh>
    <rPh sb="6" eb="8">
      <t>キョウサイ</t>
    </rPh>
    <rPh sb="8" eb="10">
      <t>クミアイ</t>
    </rPh>
    <phoneticPr fontId="2"/>
  </si>
  <si>
    <t>都市職員共済組合</t>
    <rPh sb="0" eb="2">
      <t>トシ</t>
    </rPh>
    <rPh sb="2" eb="4">
      <t>ショクイン</t>
    </rPh>
    <rPh sb="4" eb="6">
      <t>キョウサイ</t>
    </rPh>
    <rPh sb="6" eb="8">
      <t>クミアイ</t>
    </rPh>
    <phoneticPr fontId="2"/>
  </si>
  <si>
    <t>健康保険組合</t>
    <rPh sb="0" eb="2">
      <t>ケンコウ</t>
    </rPh>
    <rPh sb="2" eb="4">
      <t>ホケン</t>
    </rPh>
    <rPh sb="4" eb="6">
      <t>クミアイ</t>
    </rPh>
    <phoneticPr fontId="2"/>
  </si>
  <si>
    <t>都道府県・市町村及び特別区（生活保護法）</t>
    <rPh sb="0" eb="4">
      <t>トドウフケン</t>
    </rPh>
    <rPh sb="5" eb="6">
      <t>シ</t>
    </rPh>
    <rPh sb="6" eb="8">
      <t>チョウソン</t>
    </rPh>
    <rPh sb="8" eb="9">
      <t>オヨ</t>
    </rPh>
    <rPh sb="10" eb="13">
      <t>トクベツク</t>
    </rPh>
    <rPh sb="14" eb="16">
      <t>セイカツ</t>
    </rPh>
    <rPh sb="16" eb="19">
      <t>ホゴホウ</t>
    </rPh>
    <phoneticPr fontId="2"/>
  </si>
  <si>
    <t>市町村及び特別区（生活保護法）再掲</t>
    <rPh sb="0" eb="1">
      <t>シ</t>
    </rPh>
    <rPh sb="1" eb="3">
      <t>チョウソン</t>
    </rPh>
    <rPh sb="3" eb="4">
      <t>オヨ</t>
    </rPh>
    <rPh sb="5" eb="8">
      <t>トクベツク</t>
    </rPh>
    <rPh sb="9" eb="11">
      <t>セイカツ</t>
    </rPh>
    <rPh sb="11" eb="14">
      <t>ホゴホウ</t>
    </rPh>
    <rPh sb="15" eb="17">
      <t>サイケイ</t>
    </rPh>
    <phoneticPr fontId="2"/>
  </si>
  <si>
    <t>政府（戦傷病者特別援護法）</t>
    <rPh sb="0" eb="2">
      <t>セイフ</t>
    </rPh>
    <rPh sb="3" eb="5">
      <t>センショウ</t>
    </rPh>
    <rPh sb="5" eb="7">
      <t>ビョウシャ</t>
    </rPh>
    <rPh sb="7" eb="9">
      <t>トクベツ</t>
    </rPh>
    <rPh sb="9" eb="12">
      <t>エンゴホウ</t>
    </rPh>
    <phoneticPr fontId="2"/>
  </si>
  <si>
    <t>都道府県及び市（精神保健及び精神障害者福祉に関する法律）</t>
    <rPh sb="0" eb="4">
      <t>トドウフケン</t>
    </rPh>
    <rPh sb="4" eb="5">
      <t>オヨ</t>
    </rPh>
    <rPh sb="6" eb="7">
      <t>シ</t>
    </rPh>
    <rPh sb="8" eb="10">
      <t>セイシン</t>
    </rPh>
    <rPh sb="10" eb="12">
      <t>ホケン</t>
    </rPh>
    <rPh sb="12" eb="13">
      <t>オヨ</t>
    </rPh>
    <rPh sb="14" eb="16">
      <t>セイシン</t>
    </rPh>
    <rPh sb="16" eb="18">
      <t>ショウガイ</t>
    </rPh>
    <rPh sb="18" eb="19">
      <t>シャ</t>
    </rPh>
    <rPh sb="19" eb="21">
      <t>フクシ</t>
    </rPh>
    <rPh sb="22" eb="23">
      <t>カン</t>
    </rPh>
    <rPh sb="25" eb="27">
      <t>ホウリツ</t>
    </rPh>
    <phoneticPr fontId="2"/>
  </si>
  <si>
    <t>市（精神保健及び精神障害者福祉に関する法律）再掲</t>
    <rPh sb="0" eb="1">
      <t>シ</t>
    </rPh>
    <rPh sb="2" eb="4">
      <t>セイシン</t>
    </rPh>
    <rPh sb="4" eb="6">
      <t>ホケン</t>
    </rPh>
    <rPh sb="6" eb="7">
      <t>オヨ</t>
    </rPh>
    <rPh sb="8" eb="10">
      <t>セイシン</t>
    </rPh>
    <rPh sb="10" eb="12">
      <t>ショウガイ</t>
    </rPh>
    <rPh sb="12" eb="13">
      <t>シャ</t>
    </rPh>
    <rPh sb="13" eb="15">
      <t>フクシ</t>
    </rPh>
    <rPh sb="16" eb="17">
      <t>カン</t>
    </rPh>
    <rPh sb="19" eb="21">
      <t>ホウリツ</t>
    </rPh>
    <rPh sb="22" eb="24">
      <t>サイケイ</t>
    </rPh>
    <phoneticPr fontId="2"/>
  </si>
  <si>
    <t>都道府県（麻薬及び向精神薬取締法）</t>
    <rPh sb="0" eb="4">
      <t>トドウフケン</t>
    </rPh>
    <rPh sb="5" eb="7">
      <t>マヤク</t>
    </rPh>
    <rPh sb="7" eb="8">
      <t>オヨ</t>
    </rPh>
    <rPh sb="9" eb="10">
      <t>コウ</t>
    </rPh>
    <rPh sb="10" eb="12">
      <t>セイシン</t>
    </rPh>
    <rPh sb="12" eb="13">
      <t>ヤク</t>
    </rPh>
    <rPh sb="13" eb="16">
      <t>トリシマリホウ</t>
    </rPh>
    <phoneticPr fontId="2"/>
  </si>
  <si>
    <t>都道府県・市及び特別区（母子保健法）</t>
    <rPh sb="0" eb="4">
      <t>トドウフケン</t>
    </rPh>
    <rPh sb="5" eb="6">
      <t>シ</t>
    </rPh>
    <rPh sb="6" eb="7">
      <t>オヨ</t>
    </rPh>
    <rPh sb="8" eb="11">
      <t>トクベツク</t>
    </rPh>
    <rPh sb="12" eb="14">
      <t>ボシ</t>
    </rPh>
    <rPh sb="14" eb="16">
      <t>ホケン</t>
    </rPh>
    <rPh sb="16" eb="17">
      <t>ホウ</t>
    </rPh>
    <phoneticPr fontId="2"/>
  </si>
  <si>
    <t>市及び特別区（母子保健法）再掲</t>
    <rPh sb="0" eb="1">
      <t>シ</t>
    </rPh>
    <rPh sb="1" eb="2">
      <t>オヨ</t>
    </rPh>
    <rPh sb="3" eb="6">
      <t>トクベツク</t>
    </rPh>
    <rPh sb="7" eb="9">
      <t>ボシ</t>
    </rPh>
    <rPh sb="9" eb="11">
      <t>ホケン</t>
    </rPh>
    <rPh sb="11" eb="12">
      <t>ホウ</t>
    </rPh>
    <rPh sb="13" eb="15">
      <t>サイケイ</t>
    </rPh>
    <phoneticPr fontId="2"/>
  </si>
  <si>
    <t>都道府県（特定疾患等）</t>
    <rPh sb="0" eb="4">
      <t>トドウフケン</t>
    </rPh>
    <rPh sb="5" eb="7">
      <t>トクテイ</t>
    </rPh>
    <rPh sb="7" eb="9">
      <t>シッカン</t>
    </rPh>
    <rPh sb="9" eb="10">
      <t>ナド</t>
    </rPh>
    <phoneticPr fontId="2"/>
  </si>
  <si>
    <t>総　　　計</t>
    <rPh sb="0" eb="1">
      <t>フサ</t>
    </rPh>
    <rPh sb="4" eb="5">
      <t>ケイ</t>
    </rPh>
    <phoneticPr fontId="2"/>
  </si>
  <si>
    <t>政府（原子爆弾被爆者に対する援護に関する法律）</t>
    <rPh sb="0" eb="2">
      <t>セイフ</t>
    </rPh>
    <rPh sb="3" eb="5">
      <t>ゲンシ</t>
    </rPh>
    <rPh sb="5" eb="7">
      <t>バクダン</t>
    </rPh>
    <rPh sb="7" eb="10">
      <t>ヒバクシャ</t>
    </rPh>
    <rPh sb="11" eb="12">
      <t>タイ</t>
    </rPh>
    <rPh sb="14" eb="16">
      <t>エンゴ</t>
    </rPh>
    <rPh sb="17" eb="18">
      <t>カン</t>
    </rPh>
    <rPh sb="20" eb="22">
      <t>ホウリツ</t>
    </rPh>
    <phoneticPr fontId="2"/>
  </si>
  <si>
    <t>（ア）　契約保険者数</t>
    <rPh sb="4" eb="6">
      <t>ケイヤク</t>
    </rPh>
    <rPh sb="6" eb="9">
      <t>ホケンシャ</t>
    </rPh>
    <rPh sb="9" eb="10">
      <t>スウ</t>
    </rPh>
    <phoneticPr fontId="2"/>
  </si>
  <si>
    <t>地方厚生局（医療観察法）</t>
    <rPh sb="0" eb="2">
      <t>チホウ</t>
    </rPh>
    <rPh sb="2" eb="4">
      <t>コウセイ</t>
    </rPh>
    <rPh sb="4" eb="5">
      <t>キョク</t>
    </rPh>
    <rPh sb="6" eb="8">
      <t>イリョウ</t>
    </rPh>
    <rPh sb="8" eb="10">
      <t>カンサツ</t>
    </rPh>
    <rPh sb="10" eb="11">
      <t>ホウ</t>
    </rPh>
    <phoneticPr fontId="2"/>
  </si>
  <si>
    <t>環境再生保全機構（石綿による健康被害の救済に関する法律）</t>
    <rPh sb="0" eb="2">
      <t>カンキョウ</t>
    </rPh>
    <rPh sb="2" eb="4">
      <t>サイセイ</t>
    </rPh>
    <rPh sb="4" eb="6">
      <t>ホゼン</t>
    </rPh>
    <rPh sb="6" eb="8">
      <t>キコウ</t>
    </rPh>
    <rPh sb="9" eb="11">
      <t>イシワタ</t>
    </rPh>
    <rPh sb="14" eb="16">
      <t>ケンコウ</t>
    </rPh>
    <rPh sb="16" eb="18">
      <t>ヒガイ</t>
    </rPh>
    <rPh sb="19" eb="21">
      <t>キュウサイ</t>
    </rPh>
    <rPh sb="22" eb="23">
      <t>カン</t>
    </rPh>
    <rPh sb="25" eb="27">
      <t>ホウリツ</t>
    </rPh>
    <phoneticPr fontId="2"/>
  </si>
  <si>
    <t>第１表　　契　約　の　状　況</t>
    <rPh sb="0" eb="1">
      <t>ダイ</t>
    </rPh>
    <rPh sb="2" eb="3">
      <t>ヒョウ</t>
    </rPh>
    <rPh sb="5" eb="6">
      <t>チギリ</t>
    </rPh>
    <rPh sb="7" eb="8">
      <t>ヤク</t>
    </rPh>
    <rPh sb="11" eb="12">
      <t>ジョウ</t>
    </rPh>
    <rPh sb="13" eb="14">
      <t>キョウ</t>
    </rPh>
    <phoneticPr fontId="2"/>
  </si>
  <si>
    <t>政府（防衛省の職員の給与等に関する法律）</t>
    <rPh sb="0" eb="2">
      <t>セイフ</t>
    </rPh>
    <rPh sb="3" eb="6">
      <t>ボウエイショウ</t>
    </rPh>
    <rPh sb="7" eb="9">
      <t>ショクイン</t>
    </rPh>
    <rPh sb="10" eb="12">
      <t>キュウヨ</t>
    </rPh>
    <rPh sb="12" eb="13">
      <t>ナド</t>
    </rPh>
    <rPh sb="14" eb="15">
      <t>カン</t>
    </rPh>
    <rPh sb="17" eb="19">
      <t>ホウリツ</t>
    </rPh>
    <phoneticPr fontId="2"/>
  </si>
  <si>
    <t>都道府県・市及び特別区（児童福祉法：療育の給付）</t>
    <rPh sb="0" eb="4">
      <t>トドウフケン</t>
    </rPh>
    <rPh sb="5" eb="6">
      <t>シ</t>
    </rPh>
    <rPh sb="6" eb="7">
      <t>オヨ</t>
    </rPh>
    <rPh sb="8" eb="11">
      <t>トクベツク</t>
    </rPh>
    <rPh sb="12" eb="14">
      <t>ジドウ</t>
    </rPh>
    <rPh sb="14" eb="16">
      <t>フクシ</t>
    </rPh>
    <rPh sb="16" eb="17">
      <t>ホウ</t>
    </rPh>
    <rPh sb="18" eb="20">
      <t>リョウイク</t>
    </rPh>
    <rPh sb="21" eb="23">
      <t>キュウフ</t>
    </rPh>
    <phoneticPr fontId="2"/>
  </si>
  <si>
    <t>市及び特別区（児童福祉法：療育の給付）再掲</t>
    <rPh sb="0" eb="1">
      <t>シ</t>
    </rPh>
    <rPh sb="1" eb="2">
      <t>オヨ</t>
    </rPh>
    <rPh sb="3" eb="6">
      <t>トクベツク</t>
    </rPh>
    <rPh sb="7" eb="9">
      <t>ジドウ</t>
    </rPh>
    <rPh sb="9" eb="11">
      <t>フクシ</t>
    </rPh>
    <rPh sb="11" eb="12">
      <t>ホウ</t>
    </rPh>
    <rPh sb="13" eb="15">
      <t>リョウイク</t>
    </rPh>
    <rPh sb="16" eb="18">
      <t>キュウフ</t>
    </rPh>
    <rPh sb="19" eb="21">
      <t>サイケイ</t>
    </rPh>
    <phoneticPr fontId="2"/>
  </si>
  <si>
    <t>都道府県・市及び特別区（措置等医療）</t>
    <rPh sb="0" eb="4">
      <t>トドウフケン</t>
    </rPh>
    <rPh sb="5" eb="6">
      <t>シ</t>
    </rPh>
    <rPh sb="6" eb="7">
      <t>オヨ</t>
    </rPh>
    <rPh sb="8" eb="11">
      <t>トクベツク</t>
    </rPh>
    <rPh sb="12" eb="14">
      <t>ソチ</t>
    </rPh>
    <rPh sb="14" eb="15">
      <t>ナド</t>
    </rPh>
    <rPh sb="15" eb="17">
      <t>イリョウ</t>
    </rPh>
    <phoneticPr fontId="2"/>
  </si>
  <si>
    <t>全国健康保険協会（健康保険）</t>
    <rPh sb="0" eb="2">
      <t>ゼンコク</t>
    </rPh>
    <rPh sb="2" eb="4">
      <t>ケンコウ</t>
    </rPh>
    <rPh sb="4" eb="6">
      <t>ホケン</t>
    </rPh>
    <rPh sb="6" eb="8">
      <t>キョウカイ</t>
    </rPh>
    <rPh sb="9" eb="11">
      <t>ケンコウ</t>
    </rPh>
    <rPh sb="11" eb="13">
      <t>ホケン</t>
    </rPh>
    <phoneticPr fontId="2"/>
  </si>
  <si>
    <t>市及び特別区（措置等医療）再掲</t>
    <rPh sb="0" eb="1">
      <t>シ</t>
    </rPh>
    <rPh sb="1" eb="2">
      <t>オヨ</t>
    </rPh>
    <rPh sb="3" eb="6">
      <t>トクベツク</t>
    </rPh>
    <rPh sb="7" eb="9">
      <t>ソチ</t>
    </rPh>
    <rPh sb="9" eb="10">
      <t>ナド</t>
    </rPh>
    <rPh sb="10" eb="12">
      <t>イリョウ</t>
    </rPh>
    <rPh sb="13" eb="15">
      <t>サイケイ</t>
    </rPh>
    <phoneticPr fontId="2"/>
  </si>
  <si>
    <t>都道府県（肝炎治療特別促進事業）</t>
    <rPh sb="0" eb="1">
      <t>ト</t>
    </rPh>
    <rPh sb="1" eb="4">
      <t>ドウフケン</t>
    </rPh>
    <rPh sb="5" eb="7">
      <t>カンエン</t>
    </rPh>
    <rPh sb="7" eb="9">
      <t>チリョウ</t>
    </rPh>
    <rPh sb="9" eb="11">
      <t>トクベツ</t>
    </rPh>
    <rPh sb="11" eb="13">
      <t>ソクシン</t>
    </rPh>
    <rPh sb="13" eb="15">
      <t>ジギョウ</t>
    </rPh>
    <phoneticPr fontId="2"/>
  </si>
  <si>
    <t>都道府県・市町村及び特別区（残留邦人支援法）</t>
    <rPh sb="0" eb="4">
      <t>トドウフケン</t>
    </rPh>
    <rPh sb="5" eb="6">
      <t>シ</t>
    </rPh>
    <rPh sb="6" eb="8">
      <t>チョウソン</t>
    </rPh>
    <rPh sb="8" eb="9">
      <t>オヨ</t>
    </rPh>
    <rPh sb="10" eb="13">
      <t>トクベツク</t>
    </rPh>
    <rPh sb="14" eb="16">
      <t>ザンリュウ</t>
    </rPh>
    <rPh sb="16" eb="18">
      <t>ホウジン</t>
    </rPh>
    <rPh sb="18" eb="20">
      <t>シエン</t>
    </rPh>
    <rPh sb="20" eb="21">
      <t>ホウ</t>
    </rPh>
    <phoneticPr fontId="2"/>
  </si>
  <si>
    <t>市町村及び特別区（残留邦人支援法）再掲</t>
    <rPh sb="0" eb="1">
      <t>シ</t>
    </rPh>
    <rPh sb="1" eb="3">
      <t>チョウソン</t>
    </rPh>
    <rPh sb="3" eb="4">
      <t>オヨ</t>
    </rPh>
    <rPh sb="5" eb="8">
      <t>トクベツク</t>
    </rPh>
    <rPh sb="17" eb="19">
      <t>サイケイ</t>
    </rPh>
    <phoneticPr fontId="2"/>
  </si>
  <si>
    <t>政府（軽減特例措置）</t>
    <rPh sb="0" eb="2">
      <t>セイフ</t>
    </rPh>
    <phoneticPr fontId="2"/>
  </si>
  <si>
    <t>全国健康保険協会（船員保険）</t>
    <rPh sb="0" eb="2">
      <t>ゼンコク</t>
    </rPh>
    <rPh sb="2" eb="4">
      <t>ケンコウ</t>
    </rPh>
    <rPh sb="4" eb="6">
      <t>ホケン</t>
    </rPh>
    <rPh sb="6" eb="8">
      <t>キョウカイ</t>
    </rPh>
    <rPh sb="9" eb="11">
      <t>センイン</t>
    </rPh>
    <rPh sb="11" eb="13">
      <t>ホケン</t>
    </rPh>
    <phoneticPr fontId="2"/>
  </si>
  <si>
    <t>社会保険診療報酬支払基金（特定Ｂ型肝炎ウイルス感染者給付金等の支給に関する特別措置法）</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rPh sb="23" eb="26">
      <t>カンセンシャ</t>
    </rPh>
    <rPh sb="26" eb="29">
      <t>キュウフキン</t>
    </rPh>
    <rPh sb="29" eb="30">
      <t>トウ</t>
    </rPh>
    <rPh sb="31" eb="33">
      <t>シキュウ</t>
    </rPh>
    <rPh sb="34" eb="35">
      <t>カン</t>
    </rPh>
    <rPh sb="37" eb="39">
      <t>トクベツ</t>
    </rPh>
    <rPh sb="39" eb="42">
      <t>ソチホウ</t>
    </rPh>
    <phoneticPr fontId="2"/>
  </si>
  <si>
    <t>都道府県、市町村及び特別区（児童福祉法：肢体不自由児通所及び障害児入所医療）</t>
    <rPh sb="0" eb="4">
      <t>トドウフケン</t>
    </rPh>
    <rPh sb="5" eb="8">
      <t>シチョウソン</t>
    </rPh>
    <rPh sb="8" eb="9">
      <t>オヨ</t>
    </rPh>
    <rPh sb="10" eb="13">
      <t>トクベツク</t>
    </rPh>
    <rPh sb="14" eb="16">
      <t>ジドウ</t>
    </rPh>
    <rPh sb="16" eb="18">
      <t>フクシ</t>
    </rPh>
    <rPh sb="18" eb="19">
      <t>ホウ</t>
    </rPh>
    <rPh sb="20" eb="22">
      <t>シタイ</t>
    </rPh>
    <rPh sb="22" eb="25">
      <t>フジユウ</t>
    </rPh>
    <rPh sb="25" eb="26">
      <t>ジ</t>
    </rPh>
    <rPh sb="26" eb="28">
      <t>ツウショ</t>
    </rPh>
    <rPh sb="28" eb="29">
      <t>オヨ</t>
    </rPh>
    <rPh sb="30" eb="33">
      <t>ショウガイジ</t>
    </rPh>
    <rPh sb="33" eb="35">
      <t>ニュウショ</t>
    </rPh>
    <rPh sb="35" eb="37">
      <t>イリョウ</t>
    </rPh>
    <phoneticPr fontId="2"/>
  </si>
  <si>
    <t>市町村及び特別区（児童福祉法：肢体不自由児通所及び障害児入所医療）再掲</t>
    <rPh sb="0" eb="1">
      <t>シ</t>
    </rPh>
    <rPh sb="1" eb="2">
      <t>チョウ</t>
    </rPh>
    <rPh sb="2" eb="3">
      <t>ソン</t>
    </rPh>
    <rPh sb="3" eb="4">
      <t>オヨ</t>
    </rPh>
    <rPh sb="5" eb="8">
      <t>トクベツク</t>
    </rPh>
    <rPh sb="9" eb="11">
      <t>ジドウ</t>
    </rPh>
    <rPh sb="11" eb="13">
      <t>フクシ</t>
    </rPh>
    <rPh sb="13" eb="14">
      <t>ホウ</t>
    </rPh>
    <rPh sb="15" eb="17">
      <t>シタイ</t>
    </rPh>
    <rPh sb="17" eb="20">
      <t>フジユウ</t>
    </rPh>
    <rPh sb="20" eb="21">
      <t>ジ</t>
    </rPh>
    <rPh sb="21" eb="23">
      <t>ツウショ</t>
    </rPh>
    <rPh sb="23" eb="24">
      <t>オヨ</t>
    </rPh>
    <rPh sb="25" eb="28">
      <t>ショウガイジ</t>
    </rPh>
    <rPh sb="28" eb="30">
      <t>ニュウショ</t>
    </rPh>
    <rPh sb="30" eb="32">
      <t>イリョウ</t>
    </rPh>
    <rPh sb="33" eb="35">
      <t>サイケイ</t>
    </rPh>
    <phoneticPr fontId="2"/>
  </si>
  <si>
    <t>都道府県、市町村及び特別区（自治体医療）</t>
    <rPh sb="0" eb="4">
      <t>トドウフケン</t>
    </rPh>
    <rPh sb="5" eb="8">
      <t>シチョウソン</t>
    </rPh>
    <rPh sb="8" eb="9">
      <t>オヨ</t>
    </rPh>
    <rPh sb="10" eb="13">
      <t>トクベツク</t>
    </rPh>
    <rPh sb="14" eb="17">
      <t>ジチタイ</t>
    </rPh>
    <rPh sb="17" eb="19">
      <t>イリョウ</t>
    </rPh>
    <phoneticPr fontId="2"/>
  </si>
  <si>
    <t>市町村及び特別区（自治体医療）再掲</t>
    <rPh sb="0" eb="3">
      <t>シチョウソン</t>
    </rPh>
    <rPh sb="3" eb="4">
      <t>オヨ</t>
    </rPh>
    <rPh sb="5" eb="8">
      <t>トクベツク</t>
    </rPh>
    <rPh sb="9" eb="12">
      <t>ジチタイ</t>
    </rPh>
    <rPh sb="12" eb="14">
      <t>イリョウ</t>
    </rPh>
    <rPh sb="15" eb="17">
      <t>サイケイ</t>
    </rPh>
    <phoneticPr fontId="2"/>
  </si>
  <si>
    <t>　注１　共済組合及び健保組合の主たる事務所、従たる事務所、又は、これに準ずるもので、診療報酬支払を取り扱っているものの数について
　　　は、次表（イ）支部別契約履行状況のとおりである。</t>
    <rPh sb="1" eb="2">
      <t>チュウ</t>
    </rPh>
    <rPh sb="4" eb="6">
      <t>キョウサイ</t>
    </rPh>
    <rPh sb="6" eb="8">
      <t>クミアイ</t>
    </rPh>
    <rPh sb="8" eb="9">
      <t>オヨ</t>
    </rPh>
    <rPh sb="10" eb="12">
      <t>ケンポ</t>
    </rPh>
    <rPh sb="12" eb="14">
      <t>クミアイ</t>
    </rPh>
    <rPh sb="15" eb="16">
      <t>シュ</t>
    </rPh>
    <rPh sb="18" eb="20">
      <t>ジム</t>
    </rPh>
    <rPh sb="20" eb="21">
      <t>ショ</t>
    </rPh>
    <rPh sb="22" eb="23">
      <t>ジュウ</t>
    </rPh>
    <rPh sb="25" eb="27">
      <t>ジム</t>
    </rPh>
    <rPh sb="27" eb="28">
      <t>ショ</t>
    </rPh>
    <rPh sb="29" eb="30">
      <t>マタ</t>
    </rPh>
    <rPh sb="35" eb="36">
      <t>ジュン</t>
    </rPh>
    <rPh sb="42" eb="44">
      <t>シンリョウ</t>
    </rPh>
    <rPh sb="44" eb="46">
      <t>ホウシュウ</t>
    </rPh>
    <rPh sb="46" eb="48">
      <t>シハライ</t>
    </rPh>
    <rPh sb="49" eb="50">
      <t>ト</t>
    </rPh>
    <rPh sb="51" eb="52">
      <t>アツカ</t>
    </rPh>
    <phoneticPr fontId="2"/>
  </si>
  <si>
    <t>　　４　「種別」欄の「社会保険診療報酬支払基金（特定Ｂ型肝炎ウイルス感染者給付金等の支給に関する特別措置法）」については、社会保
      険診療報酬支払基金が実施機関であるため、契約は行っていない。</t>
    <rPh sb="5" eb="7">
      <t>シュベツ</t>
    </rPh>
    <rPh sb="8" eb="9">
      <t>ラン</t>
    </rPh>
    <rPh sb="24" eb="26">
      <t>トクテイ</t>
    </rPh>
    <rPh sb="27" eb="28">
      <t>ガタ</t>
    </rPh>
    <rPh sb="28" eb="30">
      <t>カンエン</t>
    </rPh>
    <rPh sb="34" eb="36">
      <t>カンセン</t>
    </rPh>
    <rPh sb="36" eb="37">
      <t>シャ</t>
    </rPh>
    <rPh sb="37" eb="41">
      <t>キュウフキンナド</t>
    </rPh>
    <rPh sb="42" eb="44">
      <t>シキュウ</t>
    </rPh>
    <rPh sb="45" eb="46">
      <t>カン</t>
    </rPh>
    <rPh sb="48" eb="50">
      <t>トクベツ</t>
    </rPh>
    <rPh sb="50" eb="53">
      <t>ソチホウ</t>
    </rPh>
    <rPh sb="61" eb="63">
      <t>シャカイ</t>
    </rPh>
    <rPh sb="72" eb="74">
      <t>シンリョウ</t>
    </rPh>
    <rPh sb="77" eb="78">
      <t>バライ</t>
    </rPh>
    <rPh sb="78" eb="80">
      <t>キキン</t>
    </rPh>
    <rPh sb="81" eb="83">
      <t>ジッシ</t>
    </rPh>
    <rPh sb="83" eb="85">
      <t>キカン</t>
    </rPh>
    <rPh sb="91" eb="93">
      <t>ケイヤク</t>
    </rPh>
    <rPh sb="94" eb="95">
      <t>オコナ</t>
    </rPh>
    <phoneticPr fontId="2"/>
  </si>
  <si>
    <t>都道府県、市町村及び特別区（障害者の日常生活及び社会生活を総合的に支援するための法律：更生医療）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コウセイ</t>
    </rPh>
    <rPh sb="45" eb="47">
      <t>イリョウ</t>
    </rPh>
    <phoneticPr fontId="2"/>
  </si>
  <si>
    <t>市町村及び特別区（障害者の日常生活及び社会生活を総合的に支援するための法律：更生医療）再掲</t>
    <rPh sb="43" eb="45">
      <t>サイケイ</t>
    </rPh>
    <phoneticPr fontId="2"/>
  </si>
  <si>
    <t>都道府県・市及び特別区（障害者の日常生活及び社会生活を総合的に支援するための法律：育成医療）</t>
    <rPh sb="0" eb="4">
      <t>トドウフケン</t>
    </rPh>
    <rPh sb="5" eb="6">
      <t>シ</t>
    </rPh>
    <rPh sb="6" eb="7">
      <t>オヨ</t>
    </rPh>
    <rPh sb="8" eb="11">
      <t>トクベツク</t>
    </rPh>
    <rPh sb="12" eb="15">
      <t>ショウガイシャ</t>
    </rPh>
    <rPh sb="16" eb="18">
      <t>ニチジョウ</t>
    </rPh>
    <rPh sb="18" eb="20">
      <t>セイカツ</t>
    </rPh>
    <rPh sb="20" eb="21">
      <t>オヨ</t>
    </rPh>
    <rPh sb="22" eb="24">
      <t>シャカイ</t>
    </rPh>
    <rPh sb="24" eb="26">
      <t>セイカツ</t>
    </rPh>
    <rPh sb="27" eb="30">
      <t>ソウゴウテキ</t>
    </rPh>
    <rPh sb="31" eb="33">
      <t>シエン</t>
    </rPh>
    <rPh sb="38" eb="40">
      <t>ホウリツ</t>
    </rPh>
    <rPh sb="41" eb="43">
      <t>イクセイ</t>
    </rPh>
    <rPh sb="43" eb="45">
      <t>イリョウ</t>
    </rPh>
    <phoneticPr fontId="2"/>
  </si>
  <si>
    <t>市及び特別区（障害者の日常生活及び社会生活を総合的に支援するための法律：育成医療）再掲</t>
    <rPh sb="0" eb="1">
      <t>シ</t>
    </rPh>
    <rPh sb="1" eb="2">
      <t>オヨ</t>
    </rPh>
    <rPh sb="3" eb="6">
      <t>トクベツク</t>
    </rPh>
    <rPh sb="7" eb="10">
      <t>ショウガイシャ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8">
      <t>イクセイ</t>
    </rPh>
    <rPh sb="38" eb="40">
      <t>イリョウ</t>
    </rPh>
    <rPh sb="41" eb="43">
      <t>サイケイ</t>
    </rPh>
    <phoneticPr fontId="2"/>
  </si>
  <si>
    <t>都道府県及び市（障害者の日常生活及び社会生活を総合的に支援するための法律：精神通院医療）</t>
    <rPh sb="0" eb="4">
      <t>トドウフケン</t>
    </rPh>
    <rPh sb="4" eb="5">
      <t>オヨ</t>
    </rPh>
    <rPh sb="6" eb="7">
      <t>シ</t>
    </rPh>
    <rPh sb="8" eb="11">
      <t>ショウガイシャ</t>
    </rPh>
    <rPh sb="12" eb="14">
      <t>ニチジョウ</t>
    </rPh>
    <rPh sb="14" eb="16">
      <t>セイカツ</t>
    </rPh>
    <rPh sb="16" eb="17">
      <t>オヨ</t>
    </rPh>
    <rPh sb="18" eb="20">
      <t>シャカイ</t>
    </rPh>
    <rPh sb="20" eb="22">
      <t>セイカツ</t>
    </rPh>
    <rPh sb="23" eb="26">
      <t>ソウゴウテキ</t>
    </rPh>
    <rPh sb="27" eb="29">
      <t>シエン</t>
    </rPh>
    <rPh sb="34" eb="36">
      <t>ホウリツ</t>
    </rPh>
    <rPh sb="37" eb="39">
      <t>セイシン</t>
    </rPh>
    <rPh sb="39" eb="41">
      <t>ツウイン</t>
    </rPh>
    <rPh sb="41" eb="43">
      <t>イリョウ</t>
    </rPh>
    <phoneticPr fontId="2"/>
  </si>
  <si>
    <t>市（障害者の日常生活及び社会生活を総合的に支援するための法律：精神通院医療）再掲</t>
    <rPh sb="0" eb="1">
      <t>シ</t>
    </rPh>
    <rPh sb="2" eb="5">
      <t>ショウガイシャ</t>
    </rPh>
    <rPh sb="6" eb="8">
      <t>ニチジョウ</t>
    </rPh>
    <rPh sb="8" eb="10">
      <t>セイカツ</t>
    </rPh>
    <rPh sb="10" eb="11">
      <t>オヨ</t>
    </rPh>
    <rPh sb="12" eb="14">
      <t>シャカイ</t>
    </rPh>
    <rPh sb="14" eb="16">
      <t>セイカツ</t>
    </rPh>
    <rPh sb="17" eb="20">
      <t>ソウゴウテキ</t>
    </rPh>
    <rPh sb="21" eb="23">
      <t>シエン</t>
    </rPh>
    <rPh sb="28" eb="30">
      <t>ホウリツ</t>
    </rPh>
    <rPh sb="31" eb="33">
      <t>セイシン</t>
    </rPh>
    <rPh sb="33" eb="35">
      <t>ツウイン</t>
    </rPh>
    <rPh sb="35" eb="37">
      <t>イリョウ</t>
    </rPh>
    <rPh sb="38" eb="40">
      <t>サイケイ</t>
    </rPh>
    <phoneticPr fontId="2"/>
  </si>
  <si>
    <t>都道府県、市町村及び特別区（障害者の日常生活及び社会生活を総合的に支援するための法律：療養介護医療）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リョウヨウ</t>
    </rPh>
    <rPh sb="45" eb="47">
      <t>カイゴ</t>
    </rPh>
    <rPh sb="47" eb="49">
      <t>イリョウ</t>
    </rPh>
    <phoneticPr fontId="2"/>
  </si>
  <si>
    <t>市町村及び特別区（障害者の日常生活及び社会生活を総合的に支援するための法律：療養介護医療）再掲</t>
    <rPh sb="45" eb="47">
      <t>サイケイ</t>
    </rPh>
    <phoneticPr fontId="2"/>
  </si>
  <si>
    <t>都道府県・市及び特別区（感染症法：感染症）</t>
    <rPh sb="0" eb="4">
      <t>トドウフケン</t>
    </rPh>
    <rPh sb="5" eb="6">
      <t>シ</t>
    </rPh>
    <rPh sb="6" eb="7">
      <t>オヨ</t>
    </rPh>
    <rPh sb="8" eb="11">
      <t>トクベツク</t>
    </rPh>
    <rPh sb="12" eb="15">
      <t>カンセンショウ</t>
    </rPh>
    <rPh sb="15" eb="16">
      <t>ホウ</t>
    </rPh>
    <rPh sb="17" eb="20">
      <t>カンセンショウ</t>
    </rPh>
    <phoneticPr fontId="2"/>
  </si>
  <si>
    <t>市及び特別区（感染症法：感染症）再掲</t>
    <rPh sb="0" eb="1">
      <t>シ</t>
    </rPh>
    <rPh sb="1" eb="2">
      <t>オヨ</t>
    </rPh>
    <rPh sb="3" eb="6">
      <t>トクベツク</t>
    </rPh>
    <rPh sb="7" eb="10">
      <t>カンセンショウ</t>
    </rPh>
    <rPh sb="10" eb="11">
      <t>ホウ</t>
    </rPh>
    <rPh sb="12" eb="15">
      <t>カンセンショウ</t>
    </rPh>
    <rPh sb="16" eb="18">
      <t>サイケイ</t>
    </rPh>
    <phoneticPr fontId="2"/>
  </si>
  <si>
    <t>都道府県及び市（児童福祉法：小児慢性）</t>
    <rPh sb="0" eb="4">
      <t>トドウフケン</t>
    </rPh>
    <rPh sb="4" eb="5">
      <t>オヨ</t>
    </rPh>
    <rPh sb="6" eb="7">
      <t>シ</t>
    </rPh>
    <rPh sb="8" eb="10">
      <t>ジドウ</t>
    </rPh>
    <rPh sb="10" eb="12">
      <t>フクシ</t>
    </rPh>
    <rPh sb="12" eb="13">
      <t>ホウ</t>
    </rPh>
    <rPh sb="14" eb="16">
      <t>ショウニ</t>
    </rPh>
    <rPh sb="16" eb="18">
      <t>マンセイ</t>
    </rPh>
    <phoneticPr fontId="2"/>
  </si>
  <si>
    <t>市（児童福祉法：小児慢性）再掲</t>
    <rPh sb="0" eb="1">
      <t>シ</t>
    </rPh>
    <rPh sb="2" eb="4">
      <t>ジドウ</t>
    </rPh>
    <rPh sb="4" eb="6">
      <t>フクシ</t>
    </rPh>
    <rPh sb="6" eb="7">
      <t>ホウ</t>
    </rPh>
    <rPh sb="8" eb="10">
      <t>ショウニ</t>
    </rPh>
    <rPh sb="10" eb="12">
      <t>マンセイ</t>
    </rPh>
    <rPh sb="13" eb="15">
      <t>サイケイ</t>
    </rPh>
    <phoneticPr fontId="2"/>
  </si>
  <si>
    <t>都道府県・市及び特別区（感染症法：結核）</t>
    <rPh sb="0" eb="4">
      <t>トドウフケン</t>
    </rPh>
    <rPh sb="5" eb="6">
      <t>シ</t>
    </rPh>
    <rPh sb="6" eb="7">
      <t>オヨ</t>
    </rPh>
    <rPh sb="8" eb="11">
      <t>トクベツク</t>
    </rPh>
    <rPh sb="12" eb="15">
      <t>カンセンショウ</t>
    </rPh>
    <rPh sb="15" eb="16">
      <t>ホウ</t>
    </rPh>
    <rPh sb="17" eb="19">
      <t>ケッカク</t>
    </rPh>
    <phoneticPr fontId="2"/>
  </si>
  <si>
    <t>市及び特別区（感染症法：結核）再掲</t>
    <rPh sb="0" eb="1">
      <t>シ</t>
    </rPh>
    <rPh sb="1" eb="2">
      <t>オヨ</t>
    </rPh>
    <rPh sb="3" eb="6">
      <t>トクベツク</t>
    </rPh>
    <rPh sb="7" eb="11">
      <t>カンセンショウホウ</t>
    </rPh>
    <rPh sb="12" eb="14">
      <t>ケッカク</t>
    </rPh>
    <rPh sb="15" eb="17">
      <t>サイケイ</t>
    </rPh>
    <phoneticPr fontId="2"/>
  </si>
  <si>
    <t>　　２　都道府県及び市区町村（生活保護法、残留邦人支援法、児童福祉法、母子保健法、感染症法、障害者の日常生活及び社会生活を総合的
      に支援するための法律、精神保健及び精神障害者福祉に関する法律、措置等医療、自治体医療）については、それぞれ契約都道府県及び
      市区町村の総数を記し、そのうち市区町村の数を括弧内に再掲したものである。</t>
    <rPh sb="4" eb="8">
      <t>トドウフケン</t>
    </rPh>
    <rPh sb="8" eb="9">
      <t>オヨ</t>
    </rPh>
    <rPh sb="10" eb="12">
      <t>シク</t>
    </rPh>
    <rPh sb="12" eb="14">
      <t>チョウソン</t>
    </rPh>
    <rPh sb="15" eb="17">
      <t>セイカツ</t>
    </rPh>
    <rPh sb="17" eb="20">
      <t>ホゴホウ</t>
    </rPh>
    <rPh sb="29" eb="31">
      <t>ジドウ</t>
    </rPh>
    <rPh sb="31" eb="33">
      <t>フクシ</t>
    </rPh>
    <rPh sb="33" eb="34">
      <t>ホウ</t>
    </rPh>
    <rPh sb="86" eb="87">
      <t>オヨ</t>
    </rPh>
    <rPh sb="90" eb="92">
      <t>ショウガイ</t>
    </rPh>
    <rPh sb="92" eb="93">
      <t>シャ</t>
    </rPh>
    <rPh sb="93" eb="95">
      <t>フクシ</t>
    </rPh>
    <rPh sb="96" eb="97">
      <t>カン</t>
    </rPh>
    <phoneticPr fontId="2"/>
  </si>
  <si>
    <t>　　３　「種別」欄の「都道府県（特定疾患等）」の「等」には、「水俣病総合対策費の国庫補助について」に基づく療養の給付及びこれに相
　　　当する給付に係る審査支払事務に関する新潟県知事、熊本県知事、鹿児島県知事及び新潟市長との契約、「茨城県神栖町における有機ヒ
　　　素化合物による環境汚染及び健康被害に係る緊急措置事業要綱」に基づく審査支払事務に関する茨城県知事との契約及び「メチル水銀の
　　　健康影響に係る調査研究事業について」に基づく研究治療費の支給に係る審査支払事務に関する熊本県知事との契約が含まれている。</t>
    <rPh sb="68" eb="69">
      <t>トウ</t>
    </rPh>
    <phoneticPr fontId="2"/>
  </si>
  <si>
    <t>平　成　29　年　度</t>
    <rPh sb="0" eb="1">
      <t>ヒラ</t>
    </rPh>
    <rPh sb="2" eb="3">
      <t>シゲル</t>
    </rPh>
    <rPh sb="7" eb="8">
      <t>トシ</t>
    </rPh>
    <rPh sb="9" eb="10">
      <t>タビ</t>
    </rPh>
    <phoneticPr fontId="2"/>
  </si>
  <si>
    <t>平　成　30　年　度</t>
    <phoneticPr fontId="2"/>
  </si>
  <si>
    <t>都道府県及び市（難病の患者に対する医療等に関する法律）</t>
    <rPh sb="4" eb="5">
      <t>オヨ</t>
    </rPh>
    <rPh sb="6" eb="7">
      <t>シ</t>
    </rPh>
    <rPh sb="8" eb="10">
      <t>ナンビョウ</t>
    </rPh>
    <rPh sb="11" eb="13">
      <t>カンジャ</t>
    </rPh>
    <rPh sb="14" eb="15">
      <t>タイ</t>
    </rPh>
    <rPh sb="17" eb="20">
      <t>イリョウトウ</t>
    </rPh>
    <rPh sb="21" eb="22">
      <t>カン</t>
    </rPh>
    <rPh sb="24" eb="26">
      <t>ホウリツ</t>
    </rPh>
    <phoneticPr fontId="2"/>
  </si>
  <si>
    <t>市（難病の患者に対する医療等に関する法律）再掲</t>
    <rPh sb="0" eb="1">
      <t>シ</t>
    </rPh>
    <rPh sb="21" eb="23">
      <t>サイケイ</t>
    </rPh>
    <phoneticPr fontId="2"/>
  </si>
  <si>
    <t>都道府県（肝がん・重度肝硬変治療研究促進事業）</t>
    <rPh sb="0" eb="1">
      <t>ト</t>
    </rPh>
    <rPh sb="1" eb="4">
      <t>ドウフケン</t>
    </rPh>
    <phoneticPr fontId="2"/>
  </si>
  <si>
    <t>支部別</t>
    <rPh sb="0" eb="2">
      <t>シブ</t>
    </rPh>
    <rPh sb="2" eb="3">
      <t>ベツ</t>
    </rPh>
    <phoneticPr fontId="2"/>
  </si>
  <si>
    <t>協会けんぽ</t>
    <rPh sb="0" eb="2">
      <t>キョウカイ</t>
    </rPh>
    <phoneticPr fontId="2"/>
  </si>
  <si>
    <t>共 済 組 合</t>
    <rPh sb="0" eb="3">
      <t>キョウサイ</t>
    </rPh>
    <rPh sb="4" eb="7">
      <t>クミアイ</t>
    </rPh>
    <phoneticPr fontId="2"/>
  </si>
  <si>
    <t>健 保 組 合</t>
    <rPh sb="0" eb="3">
      <t>ケンポ</t>
    </rPh>
    <rPh sb="4" eb="7">
      <t>クミアイ</t>
    </rPh>
    <phoneticPr fontId="2"/>
  </si>
  <si>
    <t>都道府県・市及び特別区（感染症結核）</t>
    <rPh sb="0" eb="4">
      <t>トドウフケン</t>
    </rPh>
    <phoneticPr fontId="2"/>
  </si>
  <si>
    <t>都道府県・市町村及び特別区（生活保護法）</t>
    <rPh sb="0" eb="4">
      <t>トドウフケン</t>
    </rPh>
    <phoneticPr fontId="2"/>
  </si>
  <si>
    <t>健保
船員</t>
    <rPh sb="0" eb="2">
      <t>ケンポ</t>
    </rPh>
    <phoneticPr fontId="2"/>
  </si>
  <si>
    <t>計</t>
    <phoneticPr fontId="2"/>
  </si>
  <si>
    <t>主たる
事務所</t>
    <rPh sb="0" eb="1">
      <t>シュ</t>
    </rPh>
    <phoneticPr fontId="2"/>
  </si>
  <si>
    <t>従たる
事務所</t>
    <rPh sb="0" eb="1">
      <t>ジュウ</t>
    </rPh>
    <phoneticPr fontId="2"/>
  </si>
  <si>
    <t>従たる
事務所に
準ずるもの</t>
    <rPh sb="0" eb="1">
      <t>ジュウ</t>
    </rPh>
    <phoneticPr fontId="2"/>
  </si>
  <si>
    <t>平成27年3月</t>
    <rPh sb="0" eb="2">
      <t>ヘイセイ</t>
    </rPh>
    <rPh sb="4" eb="5">
      <t>ネン</t>
    </rPh>
    <rPh sb="5" eb="7">
      <t>３ガツ</t>
    </rPh>
    <phoneticPr fontId="2"/>
  </si>
  <si>
    <t>平成28年3月</t>
    <rPh sb="0" eb="2">
      <t>ヘイセイ</t>
    </rPh>
    <rPh sb="4" eb="5">
      <t>ネン</t>
    </rPh>
    <rPh sb="5" eb="7">
      <t>３ガツ</t>
    </rPh>
    <phoneticPr fontId="2"/>
  </si>
  <si>
    <t>平成29年3月</t>
    <rPh sb="0" eb="2">
      <t>ヘイセイ</t>
    </rPh>
    <rPh sb="4" eb="5">
      <t>ネン</t>
    </rPh>
    <rPh sb="6" eb="7">
      <t>ガツ</t>
    </rPh>
    <phoneticPr fontId="2"/>
  </si>
  <si>
    <t>平成30年3月</t>
    <rPh sb="0" eb="2">
      <t>ヘイセイ</t>
    </rPh>
    <rPh sb="4" eb="5">
      <t>ネン</t>
    </rPh>
    <rPh sb="6" eb="7">
      <t>ガツ</t>
    </rPh>
    <phoneticPr fontId="2"/>
  </si>
  <si>
    <t>平成31年3月</t>
    <rPh sb="0" eb="2">
      <t>ヘイセイ</t>
    </rPh>
    <rPh sb="4" eb="5">
      <t>ネン</t>
    </rPh>
    <rPh sb="6" eb="7">
      <t>ガツ</t>
    </rPh>
    <phoneticPr fontId="2"/>
  </si>
  <si>
    <t>北海道</t>
    <rPh sb="0" eb="3">
      <t>ホッカイドウ</t>
    </rPh>
    <phoneticPr fontId="2"/>
  </si>
  <si>
    <t>青　森</t>
    <rPh sb="0" eb="3">
      <t>アオモリ</t>
    </rPh>
    <phoneticPr fontId="2"/>
  </si>
  <si>
    <t>岩　手</t>
    <rPh sb="0" eb="3">
      <t>イワテ</t>
    </rPh>
    <phoneticPr fontId="2"/>
  </si>
  <si>
    <t>宮　城</t>
    <rPh sb="0" eb="3">
      <t>ミヤギ</t>
    </rPh>
    <phoneticPr fontId="2"/>
  </si>
  <si>
    <t>秋　田</t>
    <rPh sb="0" eb="3">
      <t>アキタ</t>
    </rPh>
    <phoneticPr fontId="2"/>
  </si>
  <si>
    <t>山　形</t>
    <rPh sb="0" eb="3">
      <t>ヤマガタ</t>
    </rPh>
    <phoneticPr fontId="2"/>
  </si>
  <si>
    <t>福　島</t>
    <rPh sb="0" eb="3">
      <t>フクシマ</t>
    </rPh>
    <phoneticPr fontId="2"/>
  </si>
  <si>
    <t>茨　城</t>
    <rPh sb="0" eb="3">
      <t>イバラキ</t>
    </rPh>
    <phoneticPr fontId="2"/>
  </si>
  <si>
    <t>栃　木</t>
    <rPh sb="0" eb="3">
      <t>トチギ</t>
    </rPh>
    <phoneticPr fontId="2"/>
  </si>
  <si>
    <t>群　馬</t>
    <rPh sb="0" eb="3">
      <t>グンマ</t>
    </rPh>
    <phoneticPr fontId="2"/>
  </si>
  <si>
    <t>埼　玉</t>
    <rPh sb="0" eb="3">
      <t>サイタマ</t>
    </rPh>
    <phoneticPr fontId="2"/>
  </si>
  <si>
    <t>千　葉</t>
    <rPh sb="0" eb="3">
      <t>チバ</t>
    </rPh>
    <phoneticPr fontId="2"/>
  </si>
  <si>
    <t>東　京</t>
    <rPh sb="0" eb="3">
      <t>トウキョウ</t>
    </rPh>
    <phoneticPr fontId="2"/>
  </si>
  <si>
    <t>神奈川</t>
    <rPh sb="0" eb="3">
      <t>カナガワ</t>
    </rPh>
    <phoneticPr fontId="2"/>
  </si>
  <si>
    <t>新　潟</t>
    <rPh sb="0" eb="3">
      <t>ニイガタ</t>
    </rPh>
    <phoneticPr fontId="2"/>
  </si>
  <si>
    <t>富　山</t>
    <rPh sb="0" eb="3">
      <t>トヤマ</t>
    </rPh>
    <phoneticPr fontId="2"/>
  </si>
  <si>
    <t>石　川</t>
    <rPh sb="0" eb="3">
      <t>イシカワ</t>
    </rPh>
    <phoneticPr fontId="2"/>
  </si>
  <si>
    <t>福　井</t>
    <rPh sb="0" eb="3">
      <t>フクイ</t>
    </rPh>
    <phoneticPr fontId="2"/>
  </si>
  <si>
    <t>山　梨</t>
    <rPh sb="0" eb="3">
      <t>ヤマナシ</t>
    </rPh>
    <phoneticPr fontId="2"/>
  </si>
  <si>
    <t>長　野</t>
    <rPh sb="0" eb="3">
      <t>ナガノ</t>
    </rPh>
    <phoneticPr fontId="2"/>
  </si>
  <si>
    <t>岐　阜</t>
    <rPh sb="0" eb="3">
      <t>ギフ</t>
    </rPh>
    <phoneticPr fontId="2"/>
  </si>
  <si>
    <t>静　岡</t>
    <rPh sb="0" eb="3">
      <t>シズオカ</t>
    </rPh>
    <phoneticPr fontId="2"/>
  </si>
  <si>
    <t>愛　知</t>
    <rPh sb="0" eb="3">
      <t>アイチ</t>
    </rPh>
    <phoneticPr fontId="2"/>
  </si>
  <si>
    <t>三　重</t>
    <rPh sb="0" eb="3">
      <t>ミエ</t>
    </rPh>
    <phoneticPr fontId="2"/>
  </si>
  <si>
    <t>滋　賀</t>
    <rPh sb="0" eb="3">
      <t>シガ</t>
    </rPh>
    <phoneticPr fontId="2"/>
  </si>
  <si>
    <t>京　都</t>
    <rPh sb="0" eb="3">
      <t>キョウト</t>
    </rPh>
    <phoneticPr fontId="2"/>
  </si>
  <si>
    <t>大　阪</t>
    <rPh sb="0" eb="3">
      <t>オオサカ</t>
    </rPh>
    <phoneticPr fontId="2"/>
  </si>
  <si>
    <t>兵　庫</t>
    <rPh sb="0" eb="3">
      <t>ヒョウゴ</t>
    </rPh>
    <phoneticPr fontId="2"/>
  </si>
  <si>
    <t>奈　良</t>
    <rPh sb="0" eb="3">
      <t>ナラ</t>
    </rPh>
    <phoneticPr fontId="2"/>
  </si>
  <si>
    <t>和歌山</t>
    <rPh sb="0" eb="3">
      <t>ワカヤマ</t>
    </rPh>
    <phoneticPr fontId="2"/>
  </si>
  <si>
    <t>鳥　取</t>
    <rPh sb="0" eb="3">
      <t>トットリ</t>
    </rPh>
    <phoneticPr fontId="2"/>
  </si>
  <si>
    <t>島　根</t>
    <rPh sb="0" eb="3">
      <t>シマネ</t>
    </rPh>
    <phoneticPr fontId="2"/>
  </si>
  <si>
    <t>岡　山</t>
    <rPh sb="0" eb="3">
      <t>オカヤマ</t>
    </rPh>
    <phoneticPr fontId="2"/>
  </si>
  <si>
    <t>広　島</t>
    <rPh sb="0" eb="3">
      <t>ヒロシマ</t>
    </rPh>
    <phoneticPr fontId="2"/>
  </si>
  <si>
    <t>山　口</t>
    <rPh sb="0" eb="3">
      <t>ヤマグチ</t>
    </rPh>
    <phoneticPr fontId="2"/>
  </si>
  <si>
    <t>徳　島</t>
    <rPh sb="0" eb="3">
      <t>トクシマ</t>
    </rPh>
    <phoneticPr fontId="2"/>
  </si>
  <si>
    <t>香　川</t>
    <rPh sb="0" eb="3">
      <t>カガワ</t>
    </rPh>
    <phoneticPr fontId="2"/>
  </si>
  <si>
    <t>愛　媛</t>
    <rPh sb="0" eb="3">
      <t>エヒメ</t>
    </rPh>
    <phoneticPr fontId="2"/>
  </si>
  <si>
    <t>高　知</t>
    <rPh sb="0" eb="3">
      <t>コウチ</t>
    </rPh>
    <phoneticPr fontId="2"/>
  </si>
  <si>
    <t>福　岡</t>
    <rPh sb="0" eb="3">
      <t>フクオカ</t>
    </rPh>
    <phoneticPr fontId="2"/>
  </si>
  <si>
    <t>佐　賀</t>
    <rPh sb="0" eb="3">
      <t>サガ</t>
    </rPh>
    <phoneticPr fontId="2"/>
  </si>
  <si>
    <t>長　崎</t>
    <rPh sb="0" eb="3">
      <t>ナガサキ</t>
    </rPh>
    <phoneticPr fontId="2"/>
  </si>
  <si>
    <t>熊　本</t>
    <rPh sb="0" eb="3">
      <t>クマモト</t>
    </rPh>
    <phoneticPr fontId="2"/>
  </si>
  <si>
    <t>大　分</t>
    <rPh sb="0" eb="3">
      <t>オオイタ</t>
    </rPh>
    <phoneticPr fontId="2"/>
  </si>
  <si>
    <t>宮　崎</t>
    <rPh sb="0" eb="3">
      <t>ミヤザキ</t>
    </rPh>
    <phoneticPr fontId="2"/>
  </si>
  <si>
    <t>鹿児島</t>
    <rPh sb="0" eb="3">
      <t>カゴシマ</t>
    </rPh>
    <phoneticPr fontId="2"/>
  </si>
  <si>
    <t>沖　縄</t>
    <rPh sb="0" eb="3">
      <t>オキナワ</t>
    </rPh>
    <phoneticPr fontId="2"/>
  </si>
  <si>
    <t>注　本表掲載以外の各法に関するものは省略してある。</t>
    <rPh sb="0" eb="1">
      <t>チュウ</t>
    </rPh>
    <rPh sb="2" eb="3">
      <t>ホン</t>
    </rPh>
    <rPh sb="3" eb="4">
      <t>ヒョウ</t>
    </rPh>
    <rPh sb="4" eb="6">
      <t>ケイサイ</t>
    </rPh>
    <rPh sb="6" eb="8">
      <t>イガイ</t>
    </rPh>
    <rPh sb="9" eb="10">
      <t>カク</t>
    </rPh>
    <rPh sb="10" eb="11">
      <t>ホウ</t>
    </rPh>
    <rPh sb="12" eb="13">
      <t>カン</t>
    </rPh>
    <rPh sb="18" eb="20">
      <t>ショウリャク</t>
    </rPh>
    <phoneticPr fontId="2"/>
  </si>
  <si>
    <t>第１表（続）　　契　約　の　状　況</t>
    <rPh sb="0" eb="1">
      <t>ダイ</t>
    </rPh>
    <rPh sb="2" eb="3">
      <t>ヒョウ</t>
    </rPh>
    <rPh sb="4" eb="5">
      <t>ゾク</t>
    </rPh>
    <rPh sb="8" eb="9">
      <t>チギリ</t>
    </rPh>
    <rPh sb="10" eb="11">
      <t>ヤク</t>
    </rPh>
    <rPh sb="14" eb="15">
      <t>ジョウ</t>
    </rPh>
    <rPh sb="16" eb="17">
      <t>キョウ</t>
    </rPh>
    <phoneticPr fontId="2"/>
  </si>
  <si>
    <t>（イ）　支部別契約履行状況（請求窓口数）</t>
    <rPh sb="4" eb="6">
      <t>シブ</t>
    </rPh>
    <rPh sb="6" eb="7">
      <t>ベツ</t>
    </rPh>
    <rPh sb="7" eb="9">
      <t>ケイヤク</t>
    </rPh>
    <rPh sb="9" eb="11">
      <t>リコウ</t>
    </rPh>
    <rPh sb="11" eb="13">
      <t>ジョウキョウ</t>
    </rPh>
    <rPh sb="14" eb="16">
      <t>セイキュウ</t>
    </rPh>
    <rPh sb="16" eb="18">
      <t>マドグチ</t>
    </rPh>
    <rPh sb="18" eb="19">
      <t>スウ</t>
    </rPh>
    <phoneticPr fontId="2"/>
  </si>
  <si>
    <t>第2表　　支　部　別　診　療　担　当　者　の　状　況</t>
    <rPh sb="0" eb="1">
      <t>ダイ</t>
    </rPh>
    <rPh sb="1" eb="2">
      <t>２ヒョウ</t>
    </rPh>
    <rPh sb="2" eb="3">
      <t>ヒョウ</t>
    </rPh>
    <rPh sb="5" eb="8">
      <t>シブ</t>
    </rPh>
    <rPh sb="9" eb="10">
      <t>ベツ</t>
    </rPh>
    <rPh sb="11" eb="14">
      <t>シンリョウ</t>
    </rPh>
    <rPh sb="15" eb="16">
      <t>タン</t>
    </rPh>
    <rPh sb="17" eb="18">
      <t>トウ</t>
    </rPh>
    <rPh sb="19" eb="20">
      <t>シャ</t>
    </rPh>
    <rPh sb="23" eb="24">
      <t>ジョウ</t>
    </rPh>
    <rPh sb="25" eb="26">
      <t>キョウ</t>
    </rPh>
    <phoneticPr fontId="13"/>
  </si>
  <si>
    <t>医　　　　　科</t>
    <rPh sb="0" eb="7">
      <t>イカ</t>
    </rPh>
    <phoneticPr fontId="13"/>
  </si>
  <si>
    <t>歯　　　　　科</t>
    <rPh sb="0" eb="7">
      <t>シカ</t>
    </rPh>
    <phoneticPr fontId="13"/>
  </si>
  <si>
    <t>調　　　　　剤</t>
    <rPh sb="0" eb="7">
      <t>チョウザイ</t>
    </rPh>
    <phoneticPr fontId="13"/>
  </si>
  <si>
    <t>訪 問 看 護</t>
    <rPh sb="0" eb="3">
      <t>ホウモン</t>
    </rPh>
    <rPh sb="4" eb="7">
      <t>カンゴ</t>
    </rPh>
    <phoneticPr fontId="13"/>
  </si>
  <si>
    <t>支部別</t>
    <rPh sb="0" eb="2">
      <t>シブ</t>
    </rPh>
    <rPh sb="2" eb="3">
      <t>ベツ</t>
    </rPh>
    <phoneticPr fontId="13"/>
  </si>
  <si>
    <t>保険医療機関数</t>
    <rPh sb="0" eb="2">
      <t>ホケン</t>
    </rPh>
    <rPh sb="2" eb="4">
      <t>イリョウ</t>
    </rPh>
    <rPh sb="4" eb="6">
      <t>キカン</t>
    </rPh>
    <rPh sb="6" eb="7">
      <t>スウ</t>
    </rPh>
    <phoneticPr fontId="13"/>
  </si>
  <si>
    <t>保険者の指定したもの</t>
    <rPh sb="0" eb="3">
      <t>ホケンシャ</t>
    </rPh>
    <rPh sb="4" eb="6">
      <t>シテイ</t>
    </rPh>
    <phoneticPr fontId="13"/>
  </si>
  <si>
    <t>保険薬局数</t>
    <rPh sb="0" eb="2">
      <t>ホケン</t>
    </rPh>
    <rPh sb="2" eb="4">
      <t>ヤッキョク</t>
    </rPh>
    <rPh sb="4" eb="5">
      <t>スウ</t>
    </rPh>
    <phoneticPr fontId="13"/>
  </si>
  <si>
    <t>ステーション</t>
    <phoneticPr fontId="13"/>
  </si>
  <si>
    <t>実　数</t>
    <rPh sb="0" eb="3">
      <t>ジッスウ</t>
    </rPh>
    <phoneticPr fontId="13"/>
  </si>
  <si>
    <t>請求数</t>
    <rPh sb="0" eb="2">
      <t>セイキュウ</t>
    </rPh>
    <rPh sb="2" eb="3">
      <t>スウ</t>
    </rPh>
    <phoneticPr fontId="13"/>
  </si>
  <si>
    <t>平成27年3月</t>
    <rPh sb="0" eb="2">
      <t>ヘイセイ</t>
    </rPh>
    <rPh sb="4" eb="5">
      <t>ネン</t>
    </rPh>
    <rPh sb="5" eb="7">
      <t>３ガツ</t>
    </rPh>
    <phoneticPr fontId="13"/>
  </si>
  <si>
    <t>平成28年3月</t>
    <rPh sb="0" eb="2">
      <t>ヘイセイ</t>
    </rPh>
    <rPh sb="4" eb="5">
      <t>ネン</t>
    </rPh>
    <rPh sb="5" eb="7">
      <t>３ガツ</t>
    </rPh>
    <phoneticPr fontId="13"/>
  </si>
  <si>
    <r>
      <t>平成29</t>
    </r>
    <r>
      <rPr>
        <sz val="11"/>
        <rFont val="ＭＳ Ｐゴシック"/>
        <family val="3"/>
        <charset val="128"/>
      </rPr>
      <t>年3月</t>
    </r>
    <rPh sb="0" eb="2">
      <t>ヘイセイ</t>
    </rPh>
    <rPh sb="4" eb="5">
      <t>ネン</t>
    </rPh>
    <rPh sb="5" eb="7">
      <t>３ガツ</t>
    </rPh>
    <phoneticPr fontId="13"/>
  </si>
  <si>
    <t>平成30年3月</t>
    <rPh sb="0" eb="2">
      <t>ヘイセイ</t>
    </rPh>
    <rPh sb="4" eb="5">
      <t>ネン</t>
    </rPh>
    <rPh sb="5" eb="7">
      <t>３ガツ</t>
    </rPh>
    <phoneticPr fontId="13"/>
  </si>
  <si>
    <t>平成31年3月</t>
    <rPh sb="0" eb="2">
      <t>ヘイセイ</t>
    </rPh>
    <rPh sb="4" eb="5">
      <t>ネン</t>
    </rPh>
    <rPh sb="5" eb="7">
      <t>３ガツ</t>
    </rPh>
    <phoneticPr fontId="13"/>
  </si>
  <si>
    <r>
      <t>　注　実数は3月の医療機関の数を記載し、請求数は</t>
    </r>
    <r>
      <rPr>
        <sz val="11"/>
        <rFont val="ＭＳ Ｐゴシック"/>
        <family val="3"/>
        <charset val="128"/>
      </rPr>
      <t>3月中に基金で取扱った医療機関の数を記載した。</t>
    </r>
    <rPh sb="1" eb="2">
      <t>チュウ</t>
    </rPh>
    <rPh sb="3" eb="5">
      <t>ジッスウ</t>
    </rPh>
    <rPh sb="6" eb="8">
      <t>３ガツ</t>
    </rPh>
    <rPh sb="9" eb="11">
      <t>イリョウ</t>
    </rPh>
    <rPh sb="11" eb="13">
      <t>キカン</t>
    </rPh>
    <rPh sb="14" eb="15">
      <t>カズ</t>
    </rPh>
    <rPh sb="16" eb="18">
      <t>キサイ</t>
    </rPh>
    <rPh sb="20" eb="22">
      <t>セイキュウ</t>
    </rPh>
    <rPh sb="22" eb="23">
      <t>スウ</t>
    </rPh>
    <rPh sb="24" eb="27">
      <t>３ガツチュウ</t>
    </rPh>
    <rPh sb="28" eb="30">
      <t>キキン</t>
    </rPh>
    <rPh sb="31" eb="33">
      <t>トリアツカ</t>
    </rPh>
    <rPh sb="35" eb="37">
      <t>イリョウ</t>
    </rPh>
    <rPh sb="37" eb="39">
      <t>キカン</t>
    </rPh>
    <rPh sb="40" eb="41">
      <t>カズ</t>
    </rPh>
    <rPh sb="42" eb="44">
      <t>キサイ</t>
    </rPh>
    <phoneticPr fontId="13"/>
  </si>
  <si>
    <t>年度・月別</t>
    <rPh sb="0" eb="2">
      <t>ネンド</t>
    </rPh>
    <rPh sb="3" eb="5">
      <t>ツキベツ</t>
    </rPh>
    <phoneticPr fontId="2"/>
  </si>
  <si>
    <t>総　　計</t>
    <rPh sb="0" eb="4">
      <t>ソウケイ</t>
    </rPh>
    <phoneticPr fontId="2"/>
  </si>
  <si>
    <t>全国健康保険協会</t>
    <rPh sb="0" eb="2">
      <t>ゼンコク</t>
    </rPh>
    <rPh sb="2" eb="4">
      <t>ケンコウ</t>
    </rPh>
    <rPh sb="4" eb="6">
      <t>ホケン</t>
    </rPh>
    <rPh sb="6" eb="8">
      <t>キョウカイ</t>
    </rPh>
    <phoneticPr fontId="2"/>
  </si>
  <si>
    <t>共済組合</t>
    <rPh sb="0" eb="2">
      <t>キョウサイ</t>
    </rPh>
    <rPh sb="2" eb="4">
      <t>クミアイ</t>
    </rPh>
    <phoneticPr fontId="2"/>
  </si>
  <si>
    <t>健保組合</t>
    <rPh sb="0" eb="2">
      <t>ケンポ</t>
    </rPh>
    <rPh sb="2" eb="4">
      <t>クミアイ</t>
    </rPh>
    <phoneticPr fontId="2"/>
  </si>
  <si>
    <t>政　　　府</t>
    <rPh sb="0" eb="5">
      <t>セイフ</t>
    </rPh>
    <phoneticPr fontId="2"/>
  </si>
  <si>
    <t>都道府県・市及び特別区</t>
    <rPh sb="0" eb="4">
      <t>トドウフケン</t>
    </rPh>
    <rPh sb="5" eb="6">
      <t>シ</t>
    </rPh>
    <rPh sb="6" eb="7">
      <t>オヨ</t>
    </rPh>
    <rPh sb="8" eb="11">
      <t>トクベツク</t>
    </rPh>
    <phoneticPr fontId="2"/>
  </si>
  <si>
    <t>都道府県・市町村及び特別区</t>
    <rPh sb="0" eb="4">
      <t>トドウフケン</t>
    </rPh>
    <rPh sb="5" eb="6">
      <t>シ</t>
    </rPh>
    <rPh sb="6" eb="8">
      <t>チョウソン</t>
    </rPh>
    <rPh sb="8" eb="9">
      <t>オヨ</t>
    </rPh>
    <rPh sb="10" eb="13">
      <t>トクベツク</t>
    </rPh>
    <phoneticPr fontId="2"/>
  </si>
  <si>
    <t>都道府県・市町村及び特別区</t>
    <rPh sb="0" eb="4">
      <t>トドウフケン</t>
    </rPh>
    <rPh sb="5" eb="8">
      <t>シチョウソン</t>
    </rPh>
    <rPh sb="8" eb="9">
      <t>オヨ</t>
    </rPh>
    <rPh sb="10" eb="12">
      <t>トクベツ</t>
    </rPh>
    <rPh sb="12" eb="13">
      <t>ク</t>
    </rPh>
    <phoneticPr fontId="2"/>
  </si>
  <si>
    <t>都道府県
及び市</t>
    <rPh sb="0" eb="4">
      <t>トドウフケン</t>
    </rPh>
    <rPh sb="5" eb="6">
      <t>オヨ</t>
    </rPh>
    <rPh sb="7" eb="8">
      <t>シ</t>
    </rPh>
    <phoneticPr fontId="2"/>
  </si>
  <si>
    <t>都道府県</t>
    <rPh sb="0" eb="4">
      <t>トドウフケン</t>
    </rPh>
    <phoneticPr fontId="2"/>
  </si>
  <si>
    <t>市町村及び
特別区　　</t>
    <rPh sb="0" eb="3">
      <t>シチョウソン</t>
    </rPh>
    <rPh sb="3" eb="4">
      <t>オヨ</t>
    </rPh>
    <rPh sb="6" eb="8">
      <t>トクベツ</t>
    </rPh>
    <rPh sb="8" eb="9">
      <t>ク</t>
    </rPh>
    <phoneticPr fontId="2"/>
  </si>
  <si>
    <t>地方厚生局</t>
    <rPh sb="0" eb="2">
      <t>チホウ</t>
    </rPh>
    <rPh sb="2" eb="4">
      <t>コウセイ</t>
    </rPh>
    <rPh sb="4" eb="5">
      <t>キョク</t>
    </rPh>
    <phoneticPr fontId="2"/>
  </si>
  <si>
    <r>
      <t>都道府県･市</t>
    </r>
    <r>
      <rPr>
        <sz val="11"/>
        <rFont val="ＭＳ Ｐゴシック"/>
        <family val="3"/>
        <charset val="128"/>
      </rPr>
      <t>及び特別区</t>
    </r>
    <rPh sb="0" eb="4">
      <t>トドウフケン</t>
    </rPh>
    <rPh sb="5" eb="6">
      <t>シ</t>
    </rPh>
    <rPh sb="6" eb="7">
      <t>オヨ</t>
    </rPh>
    <rPh sb="8" eb="11">
      <t>トクベツク</t>
    </rPh>
    <phoneticPr fontId="2"/>
  </si>
  <si>
    <t>社会保険診療報酬支払基金</t>
    <rPh sb="0" eb="2">
      <t>シャカイ</t>
    </rPh>
    <rPh sb="2" eb="4">
      <t>ホケン</t>
    </rPh>
    <rPh sb="4" eb="6">
      <t>シンリョウ</t>
    </rPh>
    <rPh sb="6" eb="8">
      <t>ホウシュウ</t>
    </rPh>
    <rPh sb="8" eb="10">
      <t>シハライ</t>
    </rPh>
    <rPh sb="10" eb="12">
      <t>キキン</t>
    </rPh>
    <phoneticPr fontId="2"/>
  </si>
  <si>
    <t>独立行政法人環境再生保全機構</t>
    <rPh sb="0" eb="2">
      <t>ドクリツ</t>
    </rPh>
    <rPh sb="2" eb="4">
      <t>ギョウセイ</t>
    </rPh>
    <rPh sb="4" eb="6">
      <t>ホウジン</t>
    </rPh>
    <rPh sb="6" eb="8">
      <t>カンキョウ</t>
    </rPh>
    <rPh sb="8" eb="10">
      <t>サイセイ</t>
    </rPh>
    <rPh sb="10" eb="12">
      <t>ホゼン</t>
    </rPh>
    <rPh sb="12" eb="14">
      <t>キコウ</t>
    </rPh>
    <phoneticPr fontId="2"/>
  </si>
  <si>
    <t>都道府県・市町村
及び特別区</t>
    <rPh sb="0" eb="4">
      <t>トドウフケン</t>
    </rPh>
    <rPh sb="5" eb="6">
      <t>シ</t>
    </rPh>
    <rPh sb="6" eb="8">
      <t>チョウソン</t>
    </rPh>
    <rPh sb="9" eb="10">
      <t>オヨ</t>
    </rPh>
    <rPh sb="11" eb="14">
      <t>トクベツク</t>
    </rPh>
    <phoneticPr fontId="2"/>
  </si>
  <si>
    <t>出産育児一時金等</t>
    <rPh sb="0" eb="2">
      <t>シュッサン</t>
    </rPh>
    <rPh sb="2" eb="4">
      <t>イクジ</t>
    </rPh>
    <rPh sb="4" eb="7">
      <t>イチジキン</t>
    </rPh>
    <rPh sb="7" eb="8">
      <t>トウ</t>
    </rPh>
    <phoneticPr fontId="2"/>
  </si>
  <si>
    <t>療養費</t>
    <rPh sb="0" eb="3">
      <t>リョウヨウヒ</t>
    </rPh>
    <phoneticPr fontId="2"/>
  </si>
  <si>
    <t>（健康保険）</t>
    <rPh sb="1" eb="3">
      <t>ケンコウ</t>
    </rPh>
    <rPh sb="3" eb="5">
      <t>ホケン</t>
    </rPh>
    <phoneticPr fontId="2"/>
  </si>
  <si>
    <t>（船員保険）</t>
    <rPh sb="1" eb="3">
      <t>センイン</t>
    </rPh>
    <rPh sb="3" eb="5">
      <t>ホケン</t>
    </rPh>
    <phoneticPr fontId="2"/>
  </si>
  <si>
    <t>（自衛官等）</t>
    <rPh sb="1" eb="4">
      <t>ジエイカン</t>
    </rPh>
    <rPh sb="4" eb="5">
      <t>トウ</t>
    </rPh>
    <phoneticPr fontId="2"/>
  </si>
  <si>
    <t>（感染症結核）</t>
    <rPh sb="1" eb="4">
      <t>カンセンショウ</t>
    </rPh>
    <rPh sb="4" eb="6">
      <t>ケッカク</t>
    </rPh>
    <phoneticPr fontId="2"/>
  </si>
  <si>
    <t>（生活保護）</t>
    <rPh sb="1" eb="3">
      <t>セイカツ</t>
    </rPh>
    <rPh sb="3" eb="5">
      <t>ホゴ</t>
    </rPh>
    <phoneticPr fontId="2"/>
  </si>
  <si>
    <t>（戦傷病者）</t>
    <rPh sb="1" eb="3">
      <t>センショウ</t>
    </rPh>
    <rPh sb="3" eb="5">
      <t>ビョウシャ</t>
    </rPh>
    <phoneticPr fontId="2"/>
  </si>
  <si>
    <t>(自立支援更生医療）</t>
    <rPh sb="1" eb="3">
      <t>ジリツ</t>
    </rPh>
    <rPh sb="3" eb="5">
      <t>シエン</t>
    </rPh>
    <rPh sb="5" eb="7">
      <t>コウセイ</t>
    </rPh>
    <rPh sb="7" eb="9">
      <t>イリョウ</t>
    </rPh>
    <phoneticPr fontId="2"/>
  </si>
  <si>
    <t>(自立支援育成医療）</t>
    <rPh sb="1" eb="3">
      <t>ジリツ</t>
    </rPh>
    <rPh sb="3" eb="5">
      <t>シエン</t>
    </rPh>
    <rPh sb="5" eb="7">
      <t>イクセイ</t>
    </rPh>
    <rPh sb="7" eb="9">
      <t>イリョウ</t>
    </rPh>
    <phoneticPr fontId="2"/>
  </si>
  <si>
    <t>（児童福祉療育給付）</t>
    <rPh sb="1" eb="3">
      <t>ジドウ</t>
    </rPh>
    <rPh sb="3" eb="5">
      <t>フクシ</t>
    </rPh>
    <rPh sb="5" eb="7">
      <t>リョウイク</t>
    </rPh>
    <rPh sb="7" eb="9">
      <t>キュウフ</t>
    </rPh>
    <phoneticPr fontId="2"/>
  </si>
  <si>
    <t>（原爆医療）</t>
    <rPh sb="1" eb="3">
      <t>ゲンバク</t>
    </rPh>
    <rPh sb="3" eb="5">
      <t>イリョウ</t>
    </rPh>
    <phoneticPr fontId="2"/>
  </si>
  <si>
    <t>（精神保健）</t>
    <rPh sb="1" eb="3">
      <t>セイシン</t>
    </rPh>
    <rPh sb="3" eb="5">
      <t>ホケン</t>
    </rPh>
    <phoneticPr fontId="2"/>
  </si>
  <si>
    <t>（自立支援精神通院医療）</t>
    <rPh sb="1" eb="3">
      <t>ジリツ</t>
    </rPh>
    <rPh sb="3" eb="5">
      <t>シエン</t>
    </rPh>
    <rPh sb="5" eb="7">
      <t>セイシン</t>
    </rPh>
    <rPh sb="7" eb="9">
      <t>ツウイン</t>
    </rPh>
    <rPh sb="9" eb="11">
      <t>イリョウ</t>
    </rPh>
    <phoneticPr fontId="2"/>
  </si>
  <si>
    <t>（麻薬取締）</t>
    <rPh sb="1" eb="3">
      <t>マヤク</t>
    </rPh>
    <rPh sb="3" eb="5">
      <t>トリシマリ</t>
    </rPh>
    <phoneticPr fontId="2"/>
  </si>
  <si>
    <t>（母子保健）</t>
    <rPh sb="1" eb="3">
      <t>ボシ</t>
    </rPh>
    <rPh sb="3" eb="5">
      <t>ホケン</t>
    </rPh>
    <phoneticPr fontId="2"/>
  </si>
  <si>
    <t>（自立支援療養介護）</t>
    <rPh sb="1" eb="3">
      <t>ジリツ</t>
    </rPh>
    <rPh sb="3" eb="5">
      <t>シエン</t>
    </rPh>
    <rPh sb="5" eb="7">
      <t>リョウヨウ</t>
    </rPh>
    <rPh sb="7" eb="9">
      <t>カイゴ</t>
    </rPh>
    <phoneticPr fontId="2"/>
  </si>
  <si>
    <t>（中国残留）</t>
    <rPh sb="1" eb="3">
      <t>チュウゴク</t>
    </rPh>
    <rPh sb="3" eb="5">
      <t>ザンリュウ</t>
    </rPh>
    <phoneticPr fontId="2"/>
  </si>
  <si>
    <t>（老人保健）</t>
    <rPh sb="1" eb="3">
      <t>ロウジン</t>
    </rPh>
    <rPh sb="3" eb="5">
      <t>ホケン</t>
    </rPh>
    <phoneticPr fontId="2"/>
  </si>
  <si>
    <t>（感染症）</t>
    <rPh sb="1" eb="4">
      <t>カンセンショウ</t>
    </rPh>
    <phoneticPr fontId="2"/>
  </si>
  <si>
    <t>（医療観察）</t>
    <rPh sb="1" eb="3">
      <t>イリョウ</t>
    </rPh>
    <rPh sb="3" eb="5">
      <t>カンサツ</t>
    </rPh>
    <phoneticPr fontId="2"/>
  </si>
  <si>
    <t>（肝炎等）</t>
    <rPh sb="1" eb="3">
      <t>カンエン</t>
    </rPh>
    <rPh sb="3" eb="4">
      <t>トウ</t>
    </rPh>
    <phoneticPr fontId="2"/>
  </si>
  <si>
    <t>（特例高齢者）</t>
    <rPh sb="1" eb="3">
      <t>トクレイ</t>
    </rPh>
    <rPh sb="3" eb="6">
      <t>コウレイシャ</t>
    </rPh>
    <phoneticPr fontId="2"/>
  </si>
  <si>
    <t>（老人被爆）</t>
    <rPh sb="1" eb="3">
      <t>ロウジン</t>
    </rPh>
    <rPh sb="3" eb="5">
      <t>ヒバク</t>
    </rPh>
    <phoneticPr fontId="2"/>
  </si>
  <si>
    <t>（特定疾患等）</t>
    <rPh sb="1" eb="3">
      <t>トクテイ</t>
    </rPh>
    <rPh sb="3" eb="5">
      <t>シッカン</t>
    </rPh>
    <rPh sb="5" eb="6">
      <t>トウ</t>
    </rPh>
    <phoneticPr fontId="2"/>
  </si>
  <si>
    <t>（小児慢性）</t>
    <rPh sb="1" eb="3">
      <t>ショウニ</t>
    </rPh>
    <rPh sb="3" eb="5">
      <t>マンセイ</t>
    </rPh>
    <phoneticPr fontId="2"/>
  </si>
  <si>
    <t>（措置等医療）</t>
    <rPh sb="1" eb="3">
      <t>ソチ</t>
    </rPh>
    <rPh sb="3" eb="4">
      <t>トウ</t>
    </rPh>
    <rPh sb="4" eb="6">
      <t>イリョウ</t>
    </rPh>
    <phoneticPr fontId="2"/>
  </si>
  <si>
    <t>（難病医療）</t>
    <rPh sb="1" eb="3">
      <t>ナンビョウ</t>
    </rPh>
    <rPh sb="3" eb="5">
      <t>イリョウ</t>
    </rPh>
    <phoneticPr fontId="2"/>
  </si>
  <si>
    <t>（特定Ｂ型肝炎）</t>
    <rPh sb="1" eb="3">
      <t>トクテイ</t>
    </rPh>
    <rPh sb="4" eb="5">
      <t>ガタ</t>
    </rPh>
    <rPh sb="5" eb="7">
      <t>カンエン</t>
    </rPh>
    <phoneticPr fontId="2"/>
  </si>
  <si>
    <t>（石綿救済）</t>
    <rPh sb="1" eb="3">
      <t>イシワタ</t>
    </rPh>
    <rPh sb="3" eb="5">
      <t>キュウサイ</t>
    </rPh>
    <phoneticPr fontId="2"/>
  </si>
  <si>
    <t>（児童福祉障害児入所医療等）</t>
    <rPh sb="1" eb="3">
      <t>ジドウ</t>
    </rPh>
    <rPh sb="3" eb="5">
      <t>フクシ</t>
    </rPh>
    <rPh sb="5" eb="8">
      <t>ショウガイジ</t>
    </rPh>
    <rPh sb="8" eb="10">
      <t>ニュウショ</t>
    </rPh>
    <rPh sb="10" eb="12">
      <t>イリョウ</t>
    </rPh>
    <phoneticPr fontId="2"/>
  </si>
  <si>
    <t>（自治体医療）</t>
    <rPh sb="1" eb="4">
      <t>ジチタイ</t>
    </rPh>
    <rPh sb="4" eb="6">
      <t>イリョウ</t>
    </rPh>
    <phoneticPr fontId="2"/>
  </si>
  <si>
    <t>千円</t>
    <rPh sb="0" eb="2">
      <t>センエン</t>
    </rPh>
    <phoneticPr fontId="2"/>
  </si>
  <si>
    <t>平成</t>
  </si>
  <si>
    <t>支払確定額</t>
    <rPh sb="0" eb="2">
      <t>シハライ</t>
    </rPh>
    <rPh sb="2" eb="4">
      <t>カクテイ</t>
    </rPh>
    <rPh sb="4" eb="5">
      <t>ガク</t>
    </rPh>
    <phoneticPr fontId="2"/>
  </si>
  <si>
    <t>-</t>
  </si>
  <si>
    <t>支払額</t>
    <rPh sb="0" eb="2">
      <t>シハライ</t>
    </rPh>
    <rPh sb="2" eb="3">
      <t>ガク</t>
    </rPh>
    <phoneticPr fontId="2"/>
  </si>
  <si>
    <t>年度</t>
  </si>
  <si>
    <t>支払未済額</t>
    <rPh sb="0" eb="2">
      <t>シハライ</t>
    </rPh>
    <rPh sb="2" eb="4">
      <t>ミサイ</t>
    </rPh>
    <rPh sb="4" eb="5">
      <t>ガク</t>
    </rPh>
    <phoneticPr fontId="2"/>
  </si>
  <si>
    <t>30年</t>
  </si>
  <si>
    <t>4月</t>
  </si>
  <si>
    <t>5月</t>
  </si>
  <si>
    <t>6月</t>
  </si>
  <si>
    <t>7月</t>
  </si>
  <si>
    <t>8月</t>
  </si>
  <si>
    <t>9月</t>
  </si>
  <si>
    <t>10月</t>
  </si>
  <si>
    <t>11月</t>
  </si>
  <si>
    <t>12月</t>
  </si>
  <si>
    <t>31年</t>
  </si>
  <si>
    <t>1月</t>
  </si>
  <si>
    <t>2月</t>
  </si>
  <si>
    <t>3月</t>
  </si>
  <si>
    <t>請求額</t>
    <rPh sb="2" eb="3">
      <t>ガク</t>
    </rPh>
    <phoneticPr fontId="2"/>
  </si>
  <si>
    <t>収入額</t>
    <rPh sb="2" eb="3">
      <t>ガク</t>
    </rPh>
    <phoneticPr fontId="2"/>
  </si>
  <si>
    <t>収入未済額</t>
    <rPh sb="2" eb="4">
      <t>ミサイ</t>
    </rPh>
    <rPh sb="4" eb="5">
      <t>ガク</t>
    </rPh>
    <phoneticPr fontId="2"/>
  </si>
  <si>
    <r>
      <t>注　全国健康保険協会</t>
    </r>
    <r>
      <rPr>
        <sz val="11"/>
        <rFont val="ＭＳ Ｐゴシック"/>
        <family val="3"/>
        <charset val="128"/>
      </rPr>
      <t>の収入未済額は、概算請求額の納付期日が未到来のものである。</t>
    </r>
    <rPh sb="0" eb="1">
      <t>チュウ</t>
    </rPh>
    <rPh sb="2" eb="4">
      <t>ゼンコク</t>
    </rPh>
    <rPh sb="4" eb="6">
      <t>ケンコウ</t>
    </rPh>
    <rPh sb="6" eb="8">
      <t>ホケン</t>
    </rPh>
    <rPh sb="8" eb="10">
      <t>キョウカイ</t>
    </rPh>
    <rPh sb="11" eb="13">
      <t>シュウニュウ</t>
    </rPh>
    <rPh sb="13" eb="15">
      <t>ミサイ</t>
    </rPh>
    <rPh sb="15" eb="16">
      <t>ガク</t>
    </rPh>
    <rPh sb="18" eb="20">
      <t>ガイサン</t>
    </rPh>
    <rPh sb="20" eb="22">
      <t>セイキュウ</t>
    </rPh>
    <rPh sb="22" eb="23">
      <t>ガク</t>
    </rPh>
    <rPh sb="24" eb="26">
      <t>ノウフ</t>
    </rPh>
    <rPh sb="26" eb="28">
      <t>キジツ</t>
    </rPh>
    <rPh sb="29" eb="32">
      <t>ミトウライ</t>
    </rPh>
    <phoneticPr fontId="2"/>
  </si>
  <si>
    <t>総　　　　　　　　　　計</t>
    <rPh sb="0" eb="12">
      <t>ソウケイ</t>
    </rPh>
    <phoneticPr fontId="2"/>
  </si>
  <si>
    <t>全国健康保険協会　　(健康保険）</t>
    <rPh sb="0" eb="2">
      <t>ゼンコク</t>
    </rPh>
    <rPh sb="2" eb="4">
      <t>ケンコウ</t>
    </rPh>
    <rPh sb="4" eb="6">
      <t>ホケン</t>
    </rPh>
    <rPh sb="6" eb="8">
      <t>キョウカイ</t>
    </rPh>
    <rPh sb="11" eb="13">
      <t>ケンコウ</t>
    </rPh>
    <rPh sb="13" eb="15">
      <t>ホケン</t>
    </rPh>
    <phoneticPr fontId="2"/>
  </si>
  <si>
    <t>全国健康保険協会　　(船員保険）</t>
    <rPh sb="0" eb="2">
      <t>ゼンコク</t>
    </rPh>
    <rPh sb="2" eb="4">
      <t>ケンコウ</t>
    </rPh>
    <rPh sb="4" eb="6">
      <t>ホケン</t>
    </rPh>
    <rPh sb="6" eb="8">
      <t>キョウカイ</t>
    </rPh>
    <rPh sb="11" eb="13">
      <t>センイン</t>
    </rPh>
    <rPh sb="13" eb="15">
      <t>ホケン</t>
    </rPh>
    <phoneticPr fontId="2"/>
  </si>
  <si>
    <t>共　　済　　組　　合</t>
    <rPh sb="0" eb="4">
      <t>キョウサイ</t>
    </rPh>
    <rPh sb="6" eb="10">
      <t>クミアイ</t>
    </rPh>
    <phoneticPr fontId="2"/>
  </si>
  <si>
    <t>健　　保　　組　　合</t>
    <rPh sb="0" eb="1">
      <t>ケン</t>
    </rPh>
    <rPh sb="3" eb="4">
      <t>ホ</t>
    </rPh>
    <rPh sb="6" eb="10">
      <t>クミアイ</t>
    </rPh>
    <phoneticPr fontId="2"/>
  </si>
  <si>
    <t>平成26年度</t>
    <phoneticPr fontId="2"/>
  </si>
  <si>
    <t>平成27年度</t>
  </si>
  <si>
    <t>平成28年度</t>
    <phoneticPr fontId="2"/>
  </si>
  <si>
    <t>平成29年度</t>
  </si>
  <si>
    <t>平成30年度</t>
    <phoneticPr fontId="2"/>
  </si>
  <si>
    <t>青森</t>
    <rPh sb="0" eb="2">
      <t>アオモリ</t>
    </rPh>
    <phoneticPr fontId="2"/>
  </si>
  <si>
    <t>岩手</t>
    <rPh sb="0" eb="2">
      <t>イワテ</t>
    </rPh>
    <phoneticPr fontId="2"/>
  </si>
  <si>
    <t>宮城</t>
    <rPh sb="0" eb="2">
      <t>ミヤギ</t>
    </rPh>
    <phoneticPr fontId="2"/>
  </si>
  <si>
    <t>秋田</t>
    <rPh sb="0" eb="2">
      <t>アキタ</t>
    </rPh>
    <phoneticPr fontId="2"/>
  </si>
  <si>
    <t>山形</t>
    <rPh sb="0" eb="2">
      <t>ヤマガタ</t>
    </rPh>
    <phoneticPr fontId="2"/>
  </si>
  <si>
    <t>福島</t>
    <rPh sb="0" eb="2">
      <t>フクシマ</t>
    </rPh>
    <phoneticPr fontId="2"/>
  </si>
  <si>
    <t>茨城</t>
    <rPh sb="0" eb="2">
      <t>イバラキ</t>
    </rPh>
    <phoneticPr fontId="2"/>
  </si>
  <si>
    <t>栃木</t>
    <rPh sb="0" eb="2">
      <t>トチギ</t>
    </rPh>
    <phoneticPr fontId="2"/>
  </si>
  <si>
    <t>群馬</t>
    <rPh sb="0" eb="2">
      <t>グンマ</t>
    </rPh>
    <phoneticPr fontId="2"/>
  </si>
  <si>
    <t>埼玉</t>
    <rPh sb="0" eb="2">
      <t>サイタマ</t>
    </rPh>
    <phoneticPr fontId="2"/>
  </si>
  <si>
    <t>千葉</t>
    <rPh sb="0" eb="2">
      <t>チバ</t>
    </rPh>
    <phoneticPr fontId="2"/>
  </si>
  <si>
    <t>東京</t>
    <rPh sb="0" eb="2">
      <t>トウキョウ</t>
    </rPh>
    <phoneticPr fontId="2"/>
  </si>
  <si>
    <t>新潟</t>
    <rPh sb="0" eb="2">
      <t>ニイガタ</t>
    </rPh>
    <phoneticPr fontId="2"/>
  </si>
  <si>
    <t>富山</t>
    <rPh sb="0" eb="2">
      <t>トヤマ</t>
    </rPh>
    <phoneticPr fontId="2"/>
  </si>
  <si>
    <t>石川</t>
    <rPh sb="0" eb="2">
      <t>イシカワ</t>
    </rPh>
    <phoneticPr fontId="2"/>
  </si>
  <si>
    <t>福井</t>
    <rPh sb="0" eb="2">
      <t>フクイ</t>
    </rPh>
    <phoneticPr fontId="2"/>
  </si>
  <si>
    <t>山梨</t>
    <rPh sb="0" eb="2">
      <t>ヤマナシ</t>
    </rPh>
    <phoneticPr fontId="2"/>
  </si>
  <si>
    <t>長野</t>
    <rPh sb="0" eb="2">
      <t>ナガノ</t>
    </rPh>
    <phoneticPr fontId="2"/>
  </si>
  <si>
    <t>岐阜</t>
    <rPh sb="0" eb="2">
      <t>ギフ</t>
    </rPh>
    <phoneticPr fontId="2"/>
  </si>
  <si>
    <t>静岡</t>
    <rPh sb="0" eb="1">
      <t>シズ</t>
    </rPh>
    <rPh sb="1" eb="2">
      <t>オカ</t>
    </rPh>
    <phoneticPr fontId="2"/>
  </si>
  <si>
    <t>愛知</t>
    <rPh sb="0" eb="2">
      <t>アイチ</t>
    </rPh>
    <phoneticPr fontId="2"/>
  </si>
  <si>
    <t>三重</t>
    <rPh sb="0" eb="2">
      <t>ミエ</t>
    </rPh>
    <phoneticPr fontId="2"/>
  </si>
  <si>
    <t>滋賀</t>
    <rPh sb="0" eb="2">
      <t>シガ</t>
    </rPh>
    <phoneticPr fontId="2"/>
  </si>
  <si>
    <t>京都</t>
    <rPh sb="0" eb="2">
      <t>キョウト</t>
    </rPh>
    <phoneticPr fontId="2"/>
  </si>
  <si>
    <t>大阪</t>
    <rPh sb="0" eb="2">
      <t>オオサカ</t>
    </rPh>
    <phoneticPr fontId="2"/>
  </si>
  <si>
    <t>兵庫</t>
    <rPh sb="0" eb="2">
      <t>ヒョウゴ</t>
    </rPh>
    <phoneticPr fontId="2"/>
  </si>
  <si>
    <t>奈良</t>
    <rPh sb="0" eb="2">
      <t>ナラ</t>
    </rPh>
    <phoneticPr fontId="2"/>
  </si>
  <si>
    <t>鳥取</t>
    <rPh sb="0" eb="2">
      <t>トットリ</t>
    </rPh>
    <phoneticPr fontId="2"/>
  </si>
  <si>
    <t>島根</t>
    <rPh sb="0" eb="2">
      <t>シマネ</t>
    </rPh>
    <phoneticPr fontId="2"/>
  </si>
  <si>
    <t>岡山</t>
    <rPh sb="0" eb="2">
      <t>オカヤマ</t>
    </rPh>
    <phoneticPr fontId="2"/>
  </si>
  <si>
    <t>広島</t>
    <rPh sb="0" eb="2">
      <t>ヒロシマ</t>
    </rPh>
    <phoneticPr fontId="2"/>
  </si>
  <si>
    <t>山口</t>
    <rPh sb="0" eb="2">
      <t>ヤマグチ</t>
    </rPh>
    <phoneticPr fontId="2"/>
  </si>
  <si>
    <t>徳島</t>
    <rPh sb="0" eb="2">
      <t>トクシマ</t>
    </rPh>
    <phoneticPr fontId="2"/>
  </si>
  <si>
    <t>香川</t>
    <rPh sb="0" eb="2">
      <t>カガワ</t>
    </rPh>
    <phoneticPr fontId="2"/>
  </si>
  <si>
    <t>愛媛</t>
    <rPh sb="0" eb="2">
      <t>エヒメ</t>
    </rPh>
    <phoneticPr fontId="2"/>
  </si>
  <si>
    <t>高知</t>
    <rPh sb="0" eb="2">
      <t>コウチ</t>
    </rPh>
    <phoneticPr fontId="2"/>
  </si>
  <si>
    <t>福岡</t>
    <rPh sb="0" eb="2">
      <t>フクオカ</t>
    </rPh>
    <phoneticPr fontId="2"/>
  </si>
  <si>
    <t>佐賀</t>
    <rPh sb="0" eb="2">
      <t>サガ</t>
    </rPh>
    <phoneticPr fontId="2"/>
  </si>
  <si>
    <t>長崎</t>
    <rPh sb="0" eb="2">
      <t>ナガサキ</t>
    </rPh>
    <phoneticPr fontId="2"/>
  </si>
  <si>
    <t>熊本</t>
    <rPh sb="0" eb="2">
      <t>クマモト</t>
    </rPh>
    <phoneticPr fontId="2"/>
  </si>
  <si>
    <t>大分</t>
    <rPh sb="0" eb="2">
      <t>オオイタ</t>
    </rPh>
    <phoneticPr fontId="2"/>
  </si>
  <si>
    <t>宮崎</t>
    <rPh sb="0" eb="2">
      <t>ミヤザキ</t>
    </rPh>
    <phoneticPr fontId="2"/>
  </si>
  <si>
    <t>沖縄</t>
    <rPh sb="0" eb="2">
      <t>オキナワ</t>
    </rPh>
    <phoneticPr fontId="2"/>
  </si>
  <si>
    <t>政　　　府　　(自衛官等）</t>
    <rPh sb="0" eb="5">
      <t>セイフ</t>
    </rPh>
    <rPh sb="8" eb="11">
      <t>ジエイカン</t>
    </rPh>
    <rPh sb="11" eb="12">
      <t>トウ</t>
    </rPh>
    <phoneticPr fontId="2"/>
  </si>
  <si>
    <t>都道府県･市及び特別区(感染症結核）</t>
    <rPh sb="0" eb="4">
      <t>トドウフケン</t>
    </rPh>
    <rPh sb="5" eb="6">
      <t>シ</t>
    </rPh>
    <rPh sb="6" eb="7">
      <t>オヨ</t>
    </rPh>
    <rPh sb="8" eb="10">
      <t>トクベツ</t>
    </rPh>
    <rPh sb="10" eb="11">
      <t>ク</t>
    </rPh>
    <rPh sb="12" eb="15">
      <t>カンセンショウ</t>
    </rPh>
    <rPh sb="15" eb="17">
      <t>ケッカク</t>
    </rPh>
    <phoneticPr fontId="2"/>
  </si>
  <si>
    <t>都道府県・市町村及び特別区(生活保護)</t>
    <rPh sb="0" eb="4">
      <t>トドウフケン</t>
    </rPh>
    <rPh sb="5" eb="8">
      <t>シチョウソン</t>
    </rPh>
    <rPh sb="8" eb="9">
      <t>オヨ</t>
    </rPh>
    <rPh sb="10" eb="12">
      <t>トクベツ</t>
    </rPh>
    <rPh sb="12" eb="13">
      <t>ク</t>
    </rPh>
    <rPh sb="14" eb="16">
      <t>セイカツ</t>
    </rPh>
    <rPh sb="16" eb="18">
      <t>ホゴ</t>
    </rPh>
    <phoneticPr fontId="2"/>
  </si>
  <si>
    <t>政　　　　府　　(戦傷病者)</t>
    <rPh sb="0" eb="6">
      <t>セイフ</t>
    </rPh>
    <rPh sb="9" eb="11">
      <t>センショウ</t>
    </rPh>
    <rPh sb="11" eb="13">
      <t>ビョウシャ</t>
    </rPh>
    <phoneticPr fontId="2"/>
  </si>
  <si>
    <t>都道府県、市町村及び特別区(自立支援更生医療）</t>
    <rPh sb="0" eb="4">
      <t>トドウフケン</t>
    </rPh>
    <rPh sb="5" eb="8">
      <t>シチョウソン</t>
    </rPh>
    <rPh sb="8" eb="9">
      <t>オヨ</t>
    </rPh>
    <rPh sb="10" eb="12">
      <t>トクベツ</t>
    </rPh>
    <rPh sb="12" eb="13">
      <t>ク</t>
    </rPh>
    <rPh sb="14" eb="16">
      <t>ジリツ</t>
    </rPh>
    <rPh sb="16" eb="18">
      <t>シエン</t>
    </rPh>
    <rPh sb="18" eb="20">
      <t>コウセイ</t>
    </rPh>
    <rPh sb="20" eb="22">
      <t>イリョウ</t>
    </rPh>
    <phoneticPr fontId="2"/>
  </si>
  <si>
    <t>平成26年度</t>
    <phoneticPr fontId="2"/>
  </si>
  <si>
    <t>-</t>
    <phoneticPr fontId="2"/>
  </si>
  <si>
    <t>平成28年度</t>
    <phoneticPr fontId="2"/>
  </si>
  <si>
    <t>平成29年度</t>
    <phoneticPr fontId="2"/>
  </si>
  <si>
    <t>平成30年度</t>
    <phoneticPr fontId="2"/>
  </si>
  <si>
    <t>都道府県・市町村及び特別区(自立支援育成医療）</t>
    <rPh sb="0" eb="4">
      <t>トドウフケン</t>
    </rPh>
    <rPh sb="5" eb="6">
      <t>シ</t>
    </rPh>
    <rPh sb="6" eb="8">
      <t>マチムラ</t>
    </rPh>
    <rPh sb="8" eb="9">
      <t>オヨ</t>
    </rPh>
    <rPh sb="10" eb="13">
      <t>トクベツク</t>
    </rPh>
    <rPh sb="14" eb="16">
      <t>ジリツ</t>
    </rPh>
    <rPh sb="16" eb="18">
      <t>シエン</t>
    </rPh>
    <rPh sb="18" eb="20">
      <t>イクセイ</t>
    </rPh>
    <rPh sb="20" eb="22">
      <t>イリョウ</t>
    </rPh>
    <phoneticPr fontId="2"/>
  </si>
  <si>
    <t>都道府県・市及び特別区(児童福祉療育給付）</t>
    <rPh sb="0" eb="4">
      <t>トドウフケン</t>
    </rPh>
    <rPh sb="5" eb="6">
      <t>シ</t>
    </rPh>
    <rPh sb="6" eb="7">
      <t>オヨ</t>
    </rPh>
    <rPh sb="8" eb="10">
      <t>トクベツ</t>
    </rPh>
    <rPh sb="10" eb="11">
      <t>ク</t>
    </rPh>
    <rPh sb="12" eb="14">
      <t>ジドウ</t>
    </rPh>
    <rPh sb="14" eb="16">
      <t>フクシ</t>
    </rPh>
    <rPh sb="16" eb="18">
      <t>リョウイク</t>
    </rPh>
    <rPh sb="18" eb="20">
      <t>キュウフ</t>
    </rPh>
    <phoneticPr fontId="2"/>
  </si>
  <si>
    <t>政　　　府　　(原爆医療）</t>
    <rPh sb="0" eb="5">
      <t>セイフ</t>
    </rPh>
    <rPh sb="8" eb="10">
      <t>ゲンバク</t>
    </rPh>
    <rPh sb="10" eb="12">
      <t>イリョウ</t>
    </rPh>
    <phoneticPr fontId="2"/>
  </si>
  <si>
    <t>都道府県及び市(精神保健）</t>
    <rPh sb="0" eb="4">
      <t>トドウフケン</t>
    </rPh>
    <rPh sb="4" eb="5">
      <t>オヨ</t>
    </rPh>
    <rPh sb="6" eb="7">
      <t>シ</t>
    </rPh>
    <rPh sb="8" eb="10">
      <t>セイシン</t>
    </rPh>
    <rPh sb="10" eb="12">
      <t>ホケン</t>
    </rPh>
    <phoneticPr fontId="2"/>
  </si>
  <si>
    <t>都道府県及び市(自立支援精神通院医療）</t>
    <rPh sb="0" eb="4">
      <t>トドウフケン</t>
    </rPh>
    <rPh sb="4" eb="5">
      <t>オヨ</t>
    </rPh>
    <rPh sb="6" eb="7">
      <t>シ</t>
    </rPh>
    <rPh sb="8" eb="10">
      <t>ジリツ</t>
    </rPh>
    <rPh sb="10" eb="12">
      <t>シエン</t>
    </rPh>
    <rPh sb="12" eb="14">
      <t>セイシン</t>
    </rPh>
    <rPh sb="14" eb="16">
      <t>ツウイン</t>
    </rPh>
    <rPh sb="16" eb="18">
      <t>イリョウ</t>
    </rPh>
    <phoneticPr fontId="2"/>
  </si>
  <si>
    <t>平成26年度</t>
    <rPh sb="0" eb="2">
      <t>ヘイセイ</t>
    </rPh>
    <rPh sb="4" eb="6">
      <t>ネンド</t>
    </rPh>
    <phoneticPr fontId="2"/>
  </si>
  <si>
    <t>-</t>
    <phoneticPr fontId="2"/>
  </si>
  <si>
    <t>平成27年度</t>
    <rPh sb="0" eb="2">
      <t>ヘイセイ</t>
    </rPh>
    <rPh sb="4" eb="6">
      <t>ネンド</t>
    </rPh>
    <phoneticPr fontId="2"/>
  </si>
  <si>
    <t>平成28年度</t>
    <rPh sb="0" eb="2">
      <t>ヘイセイ</t>
    </rPh>
    <rPh sb="4" eb="6">
      <t>ネンド</t>
    </rPh>
    <phoneticPr fontId="2"/>
  </si>
  <si>
    <t>平成30年度</t>
    <rPh sb="0" eb="2">
      <t>ヘイセイ</t>
    </rPh>
    <rPh sb="4" eb="6">
      <t>ネンド</t>
    </rPh>
    <phoneticPr fontId="2"/>
  </si>
  <si>
    <t>都道府県(麻薬取締）</t>
    <rPh sb="0" eb="4">
      <t>トドウフケン</t>
    </rPh>
    <rPh sb="5" eb="7">
      <t>マヤク</t>
    </rPh>
    <rPh sb="7" eb="9">
      <t>トリシマリ</t>
    </rPh>
    <phoneticPr fontId="2"/>
  </si>
  <si>
    <t>都道府県･市町村及び特別区(母子保健）</t>
    <rPh sb="0" eb="4">
      <t>トドウフケン</t>
    </rPh>
    <rPh sb="5" eb="6">
      <t>シ</t>
    </rPh>
    <rPh sb="6" eb="8">
      <t>マチムラ</t>
    </rPh>
    <rPh sb="8" eb="9">
      <t>オヨ</t>
    </rPh>
    <rPh sb="10" eb="12">
      <t>トクベツ</t>
    </rPh>
    <rPh sb="12" eb="13">
      <t>ク</t>
    </rPh>
    <rPh sb="14" eb="16">
      <t>ボシ</t>
    </rPh>
    <rPh sb="16" eb="18">
      <t>ホケン</t>
    </rPh>
    <phoneticPr fontId="2"/>
  </si>
  <si>
    <t>市町村及び特別区(自立支援療養介護）</t>
    <rPh sb="0" eb="3">
      <t>シチョウソン</t>
    </rPh>
    <rPh sb="3" eb="4">
      <t>オヨ</t>
    </rPh>
    <rPh sb="5" eb="8">
      <t>トクベツク</t>
    </rPh>
    <rPh sb="9" eb="11">
      <t>ジリツ</t>
    </rPh>
    <rPh sb="11" eb="13">
      <t>シエン</t>
    </rPh>
    <rPh sb="13" eb="15">
      <t>リョウヨウ</t>
    </rPh>
    <rPh sb="15" eb="17">
      <t>カイゴ</t>
    </rPh>
    <phoneticPr fontId="2"/>
  </si>
  <si>
    <t>都道府県･市町村及び特別区(中国残留）</t>
    <rPh sb="0" eb="4">
      <t>トドウフケン</t>
    </rPh>
    <rPh sb="5" eb="6">
      <t>シ</t>
    </rPh>
    <rPh sb="6" eb="8">
      <t>チョウソン</t>
    </rPh>
    <rPh sb="8" eb="9">
      <t>オヨ</t>
    </rPh>
    <rPh sb="10" eb="12">
      <t>トクベツ</t>
    </rPh>
    <rPh sb="12" eb="13">
      <t>ク</t>
    </rPh>
    <rPh sb="14" eb="16">
      <t>チュウゴク</t>
    </rPh>
    <rPh sb="16" eb="18">
      <t>ザンリュウ</t>
    </rPh>
    <phoneticPr fontId="2"/>
  </si>
  <si>
    <t>市町村及び特別区(老人保健）</t>
    <rPh sb="0" eb="3">
      <t>シチョウソン</t>
    </rPh>
    <rPh sb="3" eb="4">
      <t>オヨ</t>
    </rPh>
    <rPh sb="5" eb="7">
      <t>トクベツ</t>
    </rPh>
    <rPh sb="7" eb="8">
      <t>ク</t>
    </rPh>
    <rPh sb="9" eb="11">
      <t>ロウジン</t>
    </rPh>
    <rPh sb="11" eb="13">
      <t>ホケン</t>
    </rPh>
    <phoneticPr fontId="2"/>
  </si>
  <si>
    <t>-</t>
    <phoneticPr fontId="2"/>
  </si>
  <si>
    <t>-</t>
    <phoneticPr fontId="2"/>
  </si>
  <si>
    <t>-</t>
    <phoneticPr fontId="2"/>
  </si>
  <si>
    <t>-</t>
    <phoneticPr fontId="2"/>
  </si>
  <si>
    <t>平成29年度</t>
    <rPh sb="0" eb="2">
      <t>ヘイセイ</t>
    </rPh>
    <rPh sb="4" eb="6">
      <t>ネンド</t>
    </rPh>
    <phoneticPr fontId="2"/>
  </si>
  <si>
    <t>都道府県･市及び特別区(感染症）</t>
    <rPh sb="0" eb="4">
      <t>トドウフケン</t>
    </rPh>
    <rPh sb="5" eb="6">
      <t>シ</t>
    </rPh>
    <rPh sb="6" eb="7">
      <t>オヨ</t>
    </rPh>
    <rPh sb="8" eb="10">
      <t>トクベツ</t>
    </rPh>
    <rPh sb="10" eb="11">
      <t>ク</t>
    </rPh>
    <rPh sb="12" eb="15">
      <t>カンセンショウ</t>
    </rPh>
    <phoneticPr fontId="2"/>
  </si>
  <si>
    <t>地方厚生局(医療観察）</t>
    <rPh sb="0" eb="5">
      <t>チホウコウセイキョク</t>
    </rPh>
    <rPh sb="6" eb="8">
      <t>イリョウ</t>
    </rPh>
    <rPh sb="8" eb="10">
      <t>カンサツ</t>
    </rPh>
    <phoneticPr fontId="2"/>
  </si>
  <si>
    <t>政　　　　府　　(特例高齢者）</t>
    <rPh sb="0" eb="1">
      <t>セイ</t>
    </rPh>
    <rPh sb="5" eb="6">
      <t>フ</t>
    </rPh>
    <rPh sb="9" eb="11">
      <t>トクレイ</t>
    </rPh>
    <rPh sb="11" eb="14">
      <t>コウレイシャ</t>
    </rPh>
    <phoneticPr fontId="2"/>
  </si>
  <si>
    <t>政　　　　府　　(老人被爆)</t>
    <rPh sb="0" eb="6">
      <t>セイフ</t>
    </rPh>
    <rPh sb="9" eb="11">
      <t>ロウジン</t>
    </rPh>
    <rPh sb="11" eb="13">
      <t>ヒバク</t>
    </rPh>
    <phoneticPr fontId="2"/>
  </si>
  <si>
    <t>平成26年度</t>
    <phoneticPr fontId="2"/>
  </si>
  <si>
    <t>平成30年度</t>
    <phoneticPr fontId="2"/>
  </si>
  <si>
    <t>都道府県(特定疾患等）</t>
    <rPh sb="0" eb="4">
      <t>トドウフケン</t>
    </rPh>
    <rPh sb="5" eb="7">
      <t>トクテイ</t>
    </rPh>
    <rPh sb="7" eb="9">
      <t>シッカン</t>
    </rPh>
    <rPh sb="9" eb="10">
      <t>ナド</t>
    </rPh>
    <phoneticPr fontId="2"/>
  </si>
  <si>
    <t>都道府県及び市(小児慢性）</t>
    <rPh sb="0" eb="4">
      <t>トドウフケン</t>
    </rPh>
    <rPh sb="4" eb="5">
      <t>オヨ</t>
    </rPh>
    <rPh sb="6" eb="7">
      <t>シ</t>
    </rPh>
    <rPh sb="8" eb="10">
      <t>ショウニ</t>
    </rPh>
    <rPh sb="10" eb="12">
      <t>マンセイ</t>
    </rPh>
    <phoneticPr fontId="2"/>
  </si>
  <si>
    <t>都道府県・市及び特別区(措置等医療）</t>
    <rPh sb="0" eb="4">
      <t>トドウフケン</t>
    </rPh>
    <rPh sb="5" eb="6">
      <t>シ</t>
    </rPh>
    <rPh sb="6" eb="7">
      <t>オヨ</t>
    </rPh>
    <rPh sb="8" eb="10">
      <t>トクベツ</t>
    </rPh>
    <rPh sb="10" eb="11">
      <t>ク</t>
    </rPh>
    <rPh sb="12" eb="14">
      <t>ソチ</t>
    </rPh>
    <rPh sb="14" eb="15">
      <t>トウ</t>
    </rPh>
    <rPh sb="15" eb="17">
      <t>イリョウ</t>
    </rPh>
    <phoneticPr fontId="2"/>
  </si>
  <si>
    <t>都道府県（難病医療）</t>
    <rPh sb="0" eb="4">
      <t>トドウフケン</t>
    </rPh>
    <rPh sb="5" eb="7">
      <t>ナンビョウ</t>
    </rPh>
    <rPh sb="7" eb="9">
      <t>イリョウ</t>
    </rPh>
    <phoneticPr fontId="2"/>
  </si>
  <si>
    <t>社会保険診療報酬支払基金（特定Ｂ型肝炎）</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phoneticPr fontId="2"/>
  </si>
  <si>
    <t>環境再生保全機構(石綿救済）</t>
    <rPh sb="0" eb="2">
      <t>カンキョウ</t>
    </rPh>
    <rPh sb="2" eb="4">
      <t>サイセイ</t>
    </rPh>
    <rPh sb="4" eb="6">
      <t>ホゼン</t>
    </rPh>
    <rPh sb="6" eb="8">
      <t>キコウ</t>
    </rPh>
    <rPh sb="9" eb="11">
      <t>イシワタ</t>
    </rPh>
    <rPh sb="11" eb="13">
      <t>キュウサイ</t>
    </rPh>
    <phoneticPr fontId="2"/>
  </si>
  <si>
    <r>
      <t>都道府県・市町村及び特別区</t>
    </r>
    <r>
      <rPr>
        <sz val="10"/>
        <rFont val="ＭＳ 明朝"/>
        <family val="1"/>
        <charset val="128"/>
      </rPr>
      <t>(児童福祉障害児入所等医療）</t>
    </r>
    <rPh sb="0" eb="4">
      <t>トドウフケン</t>
    </rPh>
    <rPh sb="5" eb="8">
      <t>シチョウソン</t>
    </rPh>
    <rPh sb="8" eb="9">
      <t>オヨ</t>
    </rPh>
    <rPh sb="10" eb="13">
      <t>トクベツク</t>
    </rPh>
    <rPh sb="14" eb="16">
      <t>ジドウ</t>
    </rPh>
    <rPh sb="16" eb="18">
      <t>フクシ</t>
    </rPh>
    <rPh sb="18" eb="21">
      <t>ショウガイジ</t>
    </rPh>
    <rPh sb="21" eb="23">
      <t>ニュウショ</t>
    </rPh>
    <rPh sb="23" eb="24">
      <t>トウ</t>
    </rPh>
    <rPh sb="24" eb="26">
      <t>イリョウ</t>
    </rPh>
    <phoneticPr fontId="2"/>
  </si>
  <si>
    <t>都道府県・市町村(自治体医療）</t>
    <rPh sb="0" eb="4">
      <t>トドウフケン</t>
    </rPh>
    <rPh sb="5" eb="6">
      <t>シ</t>
    </rPh>
    <rPh sb="6" eb="8">
      <t>チョウソン</t>
    </rPh>
    <rPh sb="9" eb="12">
      <t>ジチタイ</t>
    </rPh>
    <rPh sb="12" eb="14">
      <t>イリョウ</t>
    </rPh>
    <phoneticPr fontId="2"/>
  </si>
  <si>
    <t>-</t>
    <phoneticPr fontId="2"/>
  </si>
  <si>
    <t>-</t>
    <phoneticPr fontId="2"/>
  </si>
  <si>
    <t>-</t>
    <phoneticPr fontId="2"/>
  </si>
  <si>
    <t>-</t>
    <phoneticPr fontId="2"/>
  </si>
  <si>
    <t>共          済          組          合</t>
    <rPh sb="0" eb="12">
      <t>キョウサイ</t>
    </rPh>
    <rPh sb="22" eb="34">
      <t>クミアイ</t>
    </rPh>
    <phoneticPr fontId="2"/>
  </si>
  <si>
    <t>診       療       報       酬</t>
    <rPh sb="0" eb="9">
      <t>シンリョウ</t>
    </rPh>
    <rPh sb="16" eb="25">
      <t>ホウシュウ</t>
    </rPh>
    <phoneticPr fontId="2"/>
  </si>
  <si>
    <t>委               託               金</t>
    <rPh sb="0" eb="17">
      <t>イタク</t>
    </rPh>
    <rPh sb="32" eb="33">
      <t>キン</t>
    </rPh>
    <phoneticPr fontId="2"/>
  </si>
  <si>
    <t>請求額</t>
    <rPh sb="0" eb="2">
      <t>セイキュウ</t>
    </rPh>
    <rPh sb="2" eb="3">
      <t>ガク</t>
    </rPh>
    <phoneticPr fontId="2"/>
  </si>
  <si>
    <t>収入額</t>
    <rPh sb="0" eb="2">
      <t>シュウニュウ</t>
    </rPh>
    <rPh sb="2" eb="3">
      <t>ガク</t>
    </rPh>
    <phoneticPr fontId="2"/>
  </si>
  <si>
    <t>収入</t>
    <rPh sb="0" eb="2">
      <t>シュウニュウ</t>
    </rPh>
    <phoneticPr fontId="2"/>
  </si>
  <si>
    <t>未済額</t>
    <rPh sb="0" eb="2">
      <t>ミサイ</t>
    </rPh>
    <rPh sb="2" eb="3">
      <t>ガク</t>
    </rPh>
    <phoneticPr fontId="2"/>
  </si>
  <si>
    <t>年度中</t>
    <rPh sb="0" eb="3">
      <t>ネンドチュウ</t>
    </rPh>
    <phoneticPr fontId="2"/>
  </si>
  <si>
    <t>累   計</t>
    <rPh sb="0" eb="5">
      <t>ルイケイ</t>
    </rPh>
    <phoneticPr fontId="2"/>
  </si>
  <si>
    <t>平成26年度</t>
    <rPh sb="0" eb="2">
      <t>ヘイセイ</t>
    </rPh>
    <rPh sb="4" eb="6">
      <t>ネンド</t>
    </rPh>
    <phoneticPr fontId="13"/>
  </si>
  <si>
    <t>平成27年度</t>
    <rPh sb="0" eb="2">
      <t>ヘイセイ</t>
    </rPh>
    <rPh sb="4" eb="6">
      <t>ネンド</t>
    </rPh>
    <phoneticPr fontId="13"/>
  </si>
  <si>
    <t>平成28年度</t>
    <rPh sb="0" eb="2">
      <t>ヘイセイ</t>
    </rPh>
    <rPh sb="4" eb="6">
      <t>ネンド</t>
    </rPh>
    <phoneticPr fontId="13"/>
  </si>
  <si>
    <t>平成29年度</t>
    <rPh sb="0" eb="2">
      <t>ヘイセイ</t>
    </rPh>
    <rPh sb="4" eb="6">
      <t>ネンド</t>
    </rPh>
    <phoneticPr fontId="13"/>
  </si>
  <si>
    <t>平成30年度</t>
    <rPh sb="0" eb="2">
      <t>ヘイセイ</t>
    </rPh>
    <rPh sb="4" eb="6">
      <t>ネンド</t>
    </rPh>
    <phoneticPr fontId="13"/>
  </si>
  <si>
    <t>北海道</t>
    <rPh sb="0" eb="3">
      <t>ホッカイドウ</t>
    </rPh>
    <phoneticPr fontId="13"/>
  </si>
  <si>
    <t>青　森</t>
    <rPh sb="0" eb="3">
      <t>アオモリ</t>
    </rPh>
    <phoneticPr fontId="13"/>
  </si>
  <si>
    <t>岩　手</t>
    <rPh sb="0" eb="3">
      <t>イワテ</t>
    </rPh>
    <phoneticPr fontId="13"/>
  </si>
  <si>
    <t>宮　城</t>
    <rPh sb="0" eb="3">
      <t>ミヤギ</t>
    </rPh>
    <phoneticPr fontId="13"/>
  </si>
  <si>
    <t>秋　田</t>
    <rPh sb="0" eb="3">
      <t>アキタ</t>
    </rPh>
    <phoneticPr fontId="13"/>
  </si>
  <si>
    <t>山　形</t>
    <rPh sb="0" eb="3">
      <t>ヤマガタ</t>
    </rPh>
    <phoneticPr fontId="13"/>
  </si>
  <si>
    <t>福　島</t>
    <rPh sb="0" eb="3">
      <t>フクシマ</t>
    </rPh>
    <phoneticPr fontId="13"/>
  </si>
  <si>
    <t>茨　城</t>
    <rPh sb="0" eb="3">
      <t>イバラキ</t>
    </rPh>
    <phoneticPr fontId="13"/>
  </si>
  <si>
    <t>栃　木</t>
    <rPh sb="0" eb="3">
      <t>トチギ</t>
    </rPh>
    <phoneticPr fontId="13"/>
  </si>
  <si>
    <t>群　馬</t>
    <rPh sb="0" eb="3">
      <t>グンマ</t>
    </rPh>
    <phoneticPr fontId="13"/>
  </si>
  <si>
    <t>埼　玉</t>
    <rPh sb="0" eb="3">
      <t>サイタマ</t>
    </rPh>
    <phoneticPr fontId="13"/>
  </si>
  <si>
    <t>千　葉</t>
    <rPh sb="0" eb="3">
      <t>チバ</t>
    </rPh>
    <phoneticPr fontId="13"/>
  </si>
  <si>
    <t>東　京</t>
    <rPh sb="0" eb="3">
      <t>トウキョウ</t>
    </rPh>
    <phoneticPr fontId="13"/>
  </si>
  <si>
    <t>神奈川</t>
    <rPh sb="0" eb="3">
      <t>カナガワ</t>
    </rPh>
    <phoneticPr fontId="13"/>
  </si>
  <si>
    <t>新　潟</t>
    <rPh sb="0" eb="3">
      <t>ニイガタ</t>
    </rPh>
    <phoneticPr fontId="13"/>
  </si>
  <si>
    <t>富　山</t>
    <rPh sb="0" eb="3">
      <t>トヤマ</t>
    </rPh>
    <phoneticPr fontId="13"/>
  </si>
  <si>
    <t>石　川</t>
    <rPh sb="0" eb="3">
      <t>イシカワ</t>
    </rPh>
    <phoneticPr fontId="13"/>
  </si>
  <si>
    <t>福　井</t>
    <rPh sb="0" eb="3">
      <t>フクイ</t>
    </rPh>
    <phoneticPr fontId="13"/>
  </si>
  <si>
    <t>山　梨</t>
    <rPh sb="0" eb="3">
      <t>ヤマナシ</t>
    </rPh>
    <phoneticPr fontId="13"/>
  </si>
  <si>
    <t>長　野</t>
    <rPh sb="0" eb="3">
      <t>ナガノ</t>
    </rPh>
    <phoneticPr fontId="13"/>
  </si>
  <si>
    <t>岐　阜</t>
    <rPh sb="0" eb="3">
      <t>ギフ</t>
    </rPh>
    <phoneticPr fontId="13"/>
  </si>
  <si>
    <t>静　岡</t>
    <rPh sb="0" eb="3">
      <t>シズオカ</t>
    </rPh>
    <phoneticPr fontId="13"/>
  </si>
  <si>
    <t>愛　知</t>
    <rPh sb="0" eb="3">
      <t>アイチ</t>
    </rPh>
    <phoneticPr fontId="13"/>
  </si>
  <si>
    <t>三　重</t>
    <rPh sb="0" eb="3">
      <t>ミエ</t>
    </rPh>
    <phoneticPr fontId="13"/>
  </si>
  <si>
    <t>滋　賀</t>
    <rPh sb="0" eb="3">
      <t>シガ</t>
    </rPh>
    <phoneticPr fontId="13"/>
  </si>
  <si>
    <t>京　都</t>
    <rPh sb="0" eb="3">
      <t>キョウト</t>
    </rPh>
    <phoneticPr fontId="13"/>
  </si>
  <si>
    <t>大　阪</t>
    <rPh sb="0" eb="3">
      <t>オオサカ</t>
    </rPh>
    <phoneticPr fontId="13"/>
  </si>
  <si>
    <t>兵　庫</t>
    <rPh sb="0" eb="3">
      <t>ヒョウゴ</t>
    </rPh>
    <phoneticPr fontId="13"/>
  </si>
  <si>
    <t>奈　良</t>
    <rPh sb="0" eb="3">
      <t>ナラ</t>
    </rPh>
    <phoneticPr fontId="13"/>
  </si>
  <si>
    <t>和歌山</t>
    <rPh sb="0" eb="3">
      <t>ワカヤマ</t>
    </rPh>
    <phoneticPr fontId="13"/>
  </si>
  <si>
    <t>鳥　取</t>
    <rPh sb="0" eb="3">
      <t>トットリ</t>
    </rPh>
    <phoneticPr fontId="13"/>
  </si>
  <si>
    <t>島　根</t>
    <rPh sb="0" eb="3">
      <t>シマネ</t>
    </rPh>
    <phoneticPr fontId="13"/>
  </si>
  <si>
    <t>岡　山</t>
    <rPh sb="0" eb="3">
      <t>オカヤマ</t>
    </rPh>
    <phoneticPr fontId="13"/>
  </si>
  <si>
    <t>広　島</t>
    <rPh sb="0" eb="3">
      <t>ヒロシマ</t>
    </rPh>
    <phoneticPr fontId="13"/>
  </si>
  <si>
    <t>山　口</t>
    <rPh sb="0" eb="3">
      <t>ヤマグチ</t>
    </rPh>
    <phoneticPr fontId="13"/>
  </si>
  <si>
    <t>徳　島</t>
    <rPh sb="0" eb="3">
      <t>トクシマ</t>
    </rPh>
    <phoneticPr fontId="13"/>
  </si>
  <si>
    <t>香　川</t>
    <rPh sb="0" eb="3">
      <t>カガワ</t>
    </rPh>
    <phoneticPr fontId="13"/>
  </si>
  <si>
    <t>愛　媛</t>
    <rPh sb="0" eb="3">
      <t>エヒメ</t>
    </rPh>
    <phoneticPr fontId="13"/>
  </si>
  <si>
    <t>高　知</t>
    <rPh sb="0" eb="3">
      <t>コウチ</t>
    </rPh>
    <phoneticPr fontId="13"/>
  </si>
  <si>
    <t>福　岡</t>
    <rPh sb="0" eb="3">
      <t>フクオカ</t>
    </rPh>
    <phoneticPr fontId="13"/>
  </si>
  <si>
    <t>佐　賀</t>
    <rPh sb="0" eb="3">
      <t>サガ</t>
    </rPh>
    <phoneticPr fontId="13"/>
  </si>
  <si>
    <t>長　崎</t>
    <rPh sb="0" eb="3">
      <t>ナガサキ</t>
    </rPh>
    <phoneticPr fontId="13"/>
  </si>
  <si>
    <t>熊　本</t>
    <rPh sb="0" eb="3">
      <t>クマモト</t>
    </rPh>
    <phoneticPr fontId="13"/>
  </si>
  <si>
    <t>大　分</t>
    <rPh sb="0" eb="3">
      <t>オオイタ</t>
    </rPh>
    <phoneticPr fontId="13"/>
  </si>
  <si>
    <t>宮　崎</t>
    <rPh sb="0" eb="3">
      <t>ミヤザキ</t>
    </rPh>
    <phoneticPr fontId="13"/>
  </si>
  <si>
    <t>鹿児島</t>
    <rPh sb="0" eb="3">
      <t>カゴシマ</t>
    </rPh>
    <phoneticPr fontId="13"/>
  </si>
  <si>
    <t>沖　縄</t>
    <rPh sb="0" eb="3">
      <t>オキナワ</t>
    </rPh>
    <phoneticPr fontId="13"/>
  </si>
  <si>
    <t>本部</t>
    <rPh sb="0" eb="2">
      <t>ホンブ</t>
    </rPh>
    <phoneticPr fontId="13"/>
  </si>
  <si>
    <t>健          保          組          合</t>
    <rPh sb="0" eb="1">
      <t>ケン</t>
    </rPh>
    <rPh sb="11" eb="12">
      <t>ホ</t>
    </rPh>
    <rPh sb="22" eb="34">
      <t>クミアイ</t>
    </rPh>
    <phoneticPr fontId="2"/>
  </si>
  <si>
    <t>平成26年度</t>
    <phoneticPr fontId="2"/>
  </si>
  <si>
    <t>第5表　支部別保険者別診療報酬等支払状況</t>
    <rPh sb="0" eb="1">
      <t>ダイ</t>
    </rPh>
    <rPh sb="2" eb="3">
      <t>ヒョウ</t>
    </rPh>
    <rPh sb="4" eb="6">
      <t>シブ</t>
    </rPh>
    <rPh sb="6" eb="7">
      <t>ベツ</t>
    </rPh>
    <rPh sb="7" eb="10">
      <t>ホケンシャ</t>
    </rPh>
    <rPh sb="10" eb="11">
      <t>ベツ</t>
    </rPh>
    <rPh sb="11" eb="13">
      <t>シンリョウ</t>
    </rPh>
    <rPh sb="13" eb="15">
      <t>ホウシュウ</t>
    </rPh>
    <rPh sb="15" eb="16">
      <t>トウ</t>
    </rPh>
    <rPh sb="16" eb="18">
      <t>シハライ</t>
    </rPh>
    <rPh sb="18" eb="20">
      <t>ジョウキョウ</t>
    </rPh>
    <phoneticPr fontId="16"/>
  </si>
  <si>
    <t>第5表（続）　支部別保険者別診療報酬等支払状況</t>
    <rPh sb="0" eb="1">
      <t>ダイ</t>
    </rPh>
    <rPh sb="2" eb="3">
      <t>ヒョウ</t>
    </rPh>
    <rPh sb="4" eb="5">
      <t>ゾク</t>
    </rPh>
    <rPh sb="7" eb="9">
      <t>シブ</t>
    </rPh>
    <rPh sb="9" eb="10">
      <t>ベツ</t>
    </rPh>
    <rPh sb="10" eb="13">
      <t>ホケンシャ</t>
    </rPh>
    <rPh sb="13" eb="14">
      <t>ベツ</t>
    </rPh>
    <rPh sb="14" eb="16">
      <t>シンリョウ</t>
    </rPh>
    <rPh sb="16" eb="18">
      <t>ホウシュウ</t>
    </rPh>
    <rPh sb="18" eb="19">
      <t>トウ</t>
    </rPh>
    <rPh sb="19" eb="21">
      <t>シハライ</t>
    </rPh>
    <rPh sb="21" eb="23">
      <t>ジョウキョウ</t>
    </rPh>
    <phoneticPr fontId="16"/>
  </si>
  <si>
    <t>第６表　支部別組合関係診療報酬等及び委託金収入状況</t>
    <rPh sb="0" eb="1">
      <t>ダイ</t>
    </rPh>
    <rPh sb="2" eb="3">
      <t>ヒョウ</t>
    </rPh>
    <rPh sb="4" eb="6">
      <t>シブ</t>
    </rPh>
    <rPh sb="6" eb="7">
      <t>ベツ</t>
    </rPh>
    <rPh sb="7" eb="9">
      <t>クミアイ</t>
    </rPh>
    <rPh sb="9" eb="11">
      <t>カンケイ</t>
    </rPh>
    <rPh sb="11" eb="13">
      <t>シンリョウ</t>
    </rPh>
    <rPh sb="13" eb="15">
      <t>ホウシュウ</t>
    </rPh>
    <rPh sb="15" eb="16">
      <t>トウ</t>
    </rPh>
    <rPh sb="16" eb="17">
      <t>オヨ</t>
    </rPh>
    <rPh sb="18" eb="20">
      <t>イタク</t>
    </rPh>
    <rPh sb="20" eb="21">
      <t>キン</t>
    </rPh>
    <rPh sb="21" eb="23">
      <t>シュウニュウ</t>
    </rPh>
    <rPh sb="23" eb="25">
      <t>ジョウキョウ</t>
    </rPh>
    <phoneticPr fontId="16"/>
  </si>
  <si>
    <t>都道府県(肝炎等）</t>
    <rPh sb="0" eb="4">
      <t>トドウフケン</t>
    </rPh>
    <rPh sb="5" eb="7">
      <t>カンエン</t>
    </rPh>
    <rPh sb="7" eb="8">
      <t>トウ</t>
    </rPh>
    <phoneticPr fontId="2"/>
  </si>
  <si>
    <t>第３表　保険者別診療報酬等支払状況</t>
    <rPh sb="0" eb="1">
      <t>ダイ</t>
    </rPh>
    <rPh sb="2" eb="3">
      <t>ヒョウ</t>
    </rPh>
    <rPh sb="4" eb="7">
      <t>ホケンシャ</t>
    </rPh>
    <rPh sb="7" eb="8">
      <t>ベツ</t>
    </rPh>
    <rPh sb="8" eb="10">
      <t>シンリョウ</t>
    </rPh>
    <rPh sb="10" eb="12">
      <t>ホウシュウ</t>
    </rPh>
    <rPh sb="12" eb="13">
      <t>トウ</t>
    </rPh>
    <rPh sb="13" eb="15">
      <t>シハライ</t>
    </rPh>
    <rPh sb="15" eb="17">
      <t>ジョウキョウ</t>
    </rPh>
    <phoneticPr fontId="2"/>
  </si>
  <si>
    <t>第３表（続）　保険者別診療報酬等支払状況</t>
    <rPh sb="0" eb="1">
      <t>ダイ</t>
    </rPh>
    <rPh sb="2" eb="3">
      <t>ヒョウ</t>
    </rPh>
    <rPh sb="4" eb="5">
      <t>ゾク</t>
    </rPh>
    <rPh sb="7" eb="10">
      <t>ホケンシャ</t>
    </rPh>
    <rPh sb="10" eb="11">
      <t>ベツ</t>
    </rPh>
    <rPh sb="11" eb="13">
      <t>シンリョウ</t>
    </rPh>
    <rPh sb="13" eb="15">
      <t>ホウシュウ</t>
    </rPh>
    <rPh sb="15" eb="16">
      <t>トウ</t>
    </rPh>
    <rPh sb="16" eb="18">
      <t>シハライ</t>
    </rPh>
    <rPh sb="18" eb="20">
      <t>ジョウキョウ</t>
    </rPh>
    <phoneticPr fontId="2"/>
  </si>
  <si>
    <t>第４表　保険者別診療報酬等収入状況（委託金を含む）</t>
    <rPh sb="0" eb="1">
      <t>ダイ</t>
    </rPh>
    <rPh sb="2" eb="3">
      <t>ヒョウ</t>
    </rPh>
    <rPh sb="4" eb="7">
      <t>ホケンシャ</t>
    </rPh>
    <rPh sb="7" eb="8">
      <t>ベツ</t>
    </rPh>
    <rPh sb="8" eb="10">
      <t>シンリョウ</t>
    </rPh>
    <rPh sb="10" eb="12">
      <t>ホウシュウ</t>
    </rPh>
    <rPh sb="12" eb="13">
      <t>トウ</t>
    </rPh>
    <rPh sb="13" eb="15">
      <t>シュウニュウ</t>
    </rPh>
    <rPh sb="15" eb="17">
      <t>ジョウキョウ</t>
    </rPh>
    <rPh sb="18" eb="20">
      <t>イタク</t>
    </rPh>
    <rPh sb="20" eb="21">
      <t>キン</t>
    </rPh>
    <rPh sb="22" eb="23">
      <t>フク</t>
    </rPh>
    <phoneticPr fontId="2"/>
  </si>
  <si>
    <t>第４表（続）　保険者別診療報酬等収入状況（委託金を含む）</t>
    <rPh sb="0" eb="1">
      <t>ダイ</t>
    </rPh>
    <rPh sb="2" eb="3">
      <t>ヒョウ</t>
    </rPh>
    <rPh sb="4" eb="5">
      <t>ゾク</t>
    </rPh>
    <rPh sb="7" eb="10">
      <t>ホケンシャ</t>
    </rPh>
    <rPh sb="10" eb="11">
      <t>ベツ</t>
    </rPh>
    <rPh sb="11" eb="13">
      <t>シンリョウ</t>
    </rPh>
    <rPh sb="13" eb="15">
      <t>ホウシュウ</t>
    </rPh>
    <rPh sb="15" eb="16">
      <t>トウ</t>
    </rPh>
    <rPh sb="16" eb="18">
      <t>シュウニュウ</t>
    </rPh>
    <rPh sb="18" eb="20">
      <t>ジョウキョウ</t>
    </rPh>
    <rPh sb="21" eb="23">
      <t>イタク</t>
    </rPh>
    <rPh sb="23" eb="24">
      <t>キン</t>
    </rPh>
    <rPh sb="25" eb="26">
      <t>フク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</si>
</sst>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0\)"/>
    <numFmt numFmtId="177" formatCode="\(0\)"/>
    <numFmt numFmtId="178" formatCode="\(#,##0\)"/>
    <numFmt numFmtId="179" formatCode="0_ "/>
    <numFmt numFmtId="180" formatCode="#,##0;&quot;△ &quot;#,##0"/>
    <numFmt numFmtId="181" formatCode="#,##0,"/>
    <numFmt numFmtId="182" formatCode="#,##0,;\△#,##0,;&quot;-&quot;"/>
    <numFmt numFmtId="183" formatCode="#,##0;&quot;△ &quot;#,##0,"/>
  </numFmts>
  <fonts count="18">
    <font>
      <sz val="11"/>
      <name val="ＭＳ Ｐゴシック"/>
      <family val="3"/>
      <charset val="128"/>
    </font>
    <font>
      <sz val="10"/>
      <name val="ＭＳ 明朝"/>
      <family val="1"/>
      <charset val="128"/>
    </font>
    <font>
      <sz val="6"/>
      <name val="ＭＳ Ｐゴシック"/>
      <family val="3"/>
      <charset val="128"/>
    </font>
    <font>
      <sz val="9"/>
      <name val="ＭＳ 明朝"/>
      <family val="1"/>
      <charset val="128"/>
    </font>
    <font>
      <sz val="8"/>
      <name val="ＭＳ 明朝"/>
      <family val="1"/>
      <charset val="128"/>
    </font>
    <font>
      <sz val="11"/>
      <name val="ＭＳ ゴシック"/>
      <family val="3"/>
      <charset val="128"/>
    </font>
    <font>
      <sz val="12"/>
      <name val="ＭＳ ゴシック"/>
      <family val="3"/>
      <charset val="128"/>
    </font>
    <font>
      <sz val="11"/>
      <name val="ＭＳ Ｐゴシック"/>
      <family val="3"/>
      <charset val="128"/>
    </font>
    <font>
      <b/>
      <sz val="9"/>
      <color indexed="81"/>
      <name val="ＭＳ Ｐゴシック"/>
      <family val="3"/>
      <charset val="128"/>
    </font>
    <font>
      <strike/>
      <sz val="10"/>
      <name val="ＭＳ 明朝"/>
      <family val="1"/>
      <charset val="128"/>
    </font>
    <font>
      <sz val="8"/>
      <name val="ＭＳ Ｐゴシック"/>
      <family val="3"/>
      <charset val="128"/>
    </font>
    <font>
      <sz val="11"/>
      <name val="ＭＳ 明朝"/>
      <family val="1"/>
      <charset val="128"/>
    </font>
    <font>
      <sz val="14"/>
      <name val="ＨＧｺﾞｼｯｸE-PRO"/>
      <family val="3"/>
      <charset val="128"/>
    </font>
    <font>
      <sz val="6"/>
      <name val="ＭＳ Ｐ明朝"/>
      <family val="1"/>
      <charset val="128"/>
    </font>
    <font>
      <sz val="10"/>
      <name val="ＭＳ Ｐゴシック"/>
      <family val="3"/>
      <charset val="128"/>
    </font>
    <font>
      <sz val="11"/>
      <color indexed="8"/>
      <name val="ＭＳ 明朝"/>
      <family val="1"/>
      <charset val="128"/>
    </font>
    <font>
      <sz val="6"/>
      <name val="ＭＳ 明朝"/>
      <family val="1"/>
      <charset val="128"/>
    </font>
    <font>
      <sz val="12"/>
      <name val="ＭＳ 明朝"/>
      <family val="1"/>
      <charset val="128"/>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s>
  <cellStyleXfs count="13">
    <xf numFmtId="0" fontId="0" fillId="0" borderId="0"/>
    <xf numFmtId="38" fontId="7" fillId="0" borderId="0" applyFont="0" applyFill="0" applyBorder="0" applyAlignment="0" applyProtection="0">
      <alignment vertical="center"/>
    </xf>
    <xf numFmtId="38" fontId="7" fillId="0" borderId="0" applyFont="0" applyFill="0" applyBorder="0" applyAlignment="0" applyProtection="0"/>
    <xf numFmtId="38"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370">
    <xf numFmtId="0" fontId="0" fillId="0" borderId="0" xfId="0"/>
    <xf numFmtId="0" fontId="7" fillId="0" borderId="0" xfId="0" applyFont="1" applyFill="1"/>
    <xf numFmtId="0" fontId="5" fillId="0" borderId="0" xfId="0" applyFont="1" applyFill="1"/>
    <xf numFmtId="0" fontId="3" fillId="0" borderId="1" xfId="0" applyFont="1" applyFill="1" applyBorder="1" applyAlignment="1">
      <alignment horizontal="center" vertical="center" wrapText="1"/>
    </xf>
    <xf numFmtId="0" fontId="4" fillId="0" borderId="2" xfId="0" applyFont="1" applyFill="1" applyBorder="1" applyAlignment="1">
      <alignment vertical="center" shrinkToFit="1"/>
    </xf>
    <xf numFmtId="176" fontId="1" fillId="0" borderId="0" xfId="0" applyNumberFormat="1" applyFont="1" applyFill="1" applyBorder="1" applyAlignment="1">
      <alignment vertical="center"/>
    </xf>
    <xf numFmtId="176" fontId="1" fillId="0" borderId="2" xfId="0" applyNumberFormat="1" applyFont="1" applyFill="1" applyBorder="1" applyAlignment="1">
      <alignment vertical="center"/>
    </xf>
    <xf numFmtId="177" fontId="1" fillId="0" borderId="0" xfId="0" applyNumberFormat="1" applyFont="1" applyFill="1" applyBorder="1" applyAlignment="1">
      <alignment vertical="center"/>
    </xf>
    <xf numFmtId="177" fontId="1" fillId="0" borderId="2" xfId="0" applyNumberFormat="1" applyFont="1" applyFill="1" applyBorder="1" applyAlignment="1">
      <alignment vertical="center"/>
    </xf>
    <xf numFmtId="176" fontId="9" fillId="0" borderId="2" xfId="0" applyNumberFormat="1" applyFont="1" applyFill="1" applyBorder="1" applyAlignment="1">
      <alignment vertical="center"/>
    </xf>
    <xf numFmtId="178" fontId="1" fillId="0" borderId="0" xfId="0" applyNumberFormat="1" applyFont="1" applyFill="1" applyBorder="1" applyAlignment="1">
      <alignment vertical="center"/>
    </xf>
    <xf numFmtId="177" fontId="9" fillId="0" borderId="2" xfId="0" applyNumberFormat="1" applyFont="1" applyFill="1" applyBorder="1" applyAlignment="1">
      <alignment vertical="center"/>
    </xf>
    <xf numFmtId="178" fontId="1" fillId="0" borderId="2" xfId="0" applyNumberFormat="1" applyFont="1" applyFill="1" applyBorder="1" applyAlignment="1">
      <alignment vertical="center"/>
    </xf>
    <xf numFmtId="179" fontId="1" fillId="0" borderId="2" xfId="0" applyNumberFormat="1" applyFont="1" applyFill="1" applyBorder="1" applyAlignment="1">
      <alignment vertical="center"/>
    </xf>
    <xf numFmtId="0" fontId="4" fillId="0" borderId="3" xfId="0" applyFont="1" applyFill="1" applyBorder="1" applyAlignment="1">
      <alignment horizontal="center" vertical="center"/>
    </xf>
    <xf numFmtId="176" fontId="1" fillId="0" borderId="3" xfId="0" applyNumberFormat="1" applyFont="1" applyFill="1" applyBorder="1" applyAlignment="1">
      <alignment vertical="center"/>
    </xf>
    <xf numFmtId="0" fontId="7" fillId="0" borderId="0" xfId="0" applyFont="1" applyFill="1" applyAlignment="1">
      <alignment vertical="center" wrapText="1"/>
    </xf>
    <xf numFmtId="0" fontId="3" fillId="0" borderId="0" xfId="0" applyFont="1" applyFill="1"/>
    <xf numFmtId="0" fontId="1" fillId="0" borderId="0" xfId="0" applyFont="1" applyFill="1"/>
    <xf numFmtId="176" fontId="7" fillId="0" borderId="0" xfId="0" applyNumberFormat="1" applyFont="1" applyFill="1"/>
    <xf numFmtId="176" fontId="1" fillId="0" borderId="4" xfId="0" applyNumberFormat="1" applyFont="1" applyFill="1" applyBorder="1" applyAlignment="1">
      <alignment vertical="center"/>
    </xf>
    <xf numFmtId="179" fontId="1" fillId="0" borderId="4" xfId="0" applyNumberFormat="1" applyFont="1" applyFill="1" applyBorder="1" applyAlignment="1">
      <alignment vertical="center"/>
    </xf>
    <xf numFmtId="0" fontId="7" fillId="0" borderId="0" xfId="0" applyFont="1" applyFill="1" applyBorder="1"/>
    <xf numFmtId="38" fontId="11" fillId="0" borderId="6" xfId="2" applyFont="1" applyBorder="1" applyAlignment="1">
      <alignment horizontal="center"/>
    </xf>
    <xf numFmtId="38" fontId="11" fillId="0" borderId="0" xfId="2" applyFont="1" applyAlignment="1"/>
    <xf numFmtId="38" fontId="11" fillId="0" borderId="3" xfId="2" applyFont="1" applyBorder="1" applyAlignment="1">
      <alignment horizontal="center" vertical="center" wrapText="1"/>
    </xf>
    <xf numFmtId="38" fontId="11" fillId="0" borderId="1" xfId="2" applyFont="1" applyBorder="1" applyAlignment="1">
      <alignment horizontal="center" vertical="center" wrapText="1"/>
    </xf>
    <xf numFmtId="38" fontId="11" fillId="0" borderId="2" xfId="2" applyFont="1" applyBorder="1" applyAlignment="1">
      <alignment horizontal="distributed" vertical="center"/>
    </xf>
    <xf numFmtId="38" fontId="11" fillId="0" borderId="10" xfId="2" applyFont="1" applyBorder="1" applyAlignment="1"/>
    <xf numFmtId="38" fontId="11" fillId="0" borderId="2" xfId="2" applyFont="1" applyBorder="1" applyAlignment="1"/>
    <xf numFmtId="38" fontId="11" fillId="0" borderId="2" xfId="2" applyFont="1" applyFill="1" applyBorder="1" applyAlignment="1"/>
    <xf numFmtId="38" fontId="11" fillId="0" borderId="4" xfId="2" applyFont="1" applyBorder="1" applyAlignment="1"/>
    <xf numFmtId="38" fontId="11" fillId="0" borderId="3" xfId="2" applyFont="1" applyBorder="1" applyAlignment="1">
      <alignment horizontal="distributed" vertical="center"/>
    </xf>
    <xf numFmtId="38" fontId="11" fillId="0" borderId="3" xfId="2" applyFont="1" applyBorder="1" applyAlignment="1"/>
    <xf numFmtId="38" fontId="11" fillId="0" borderId="0" xfId="1" applyFont="1" applyAlignment="1"/>
    <xf numFmtId="38" fontId="0" fillId="0" borderId="0" xfId="3" applyFont="1" applyFill="1" applyAlignment="1">
      <alignment vertical="center"/>
    </xf>
    <xf numFmtId="38" fontId="1" fillId="0" borderId="6" xfId="3" applyFont="1" applyFill="1" applyBorder="1" applyAlignment="1">
      <alignment horizontal="distributed" vertical="center"/>
    </xf>
    <xf numFmtId="38" fontId="1" fillId="0" borderId="2" xfId="3" applyFont="1" applyFill="1" applyBorder="1" applyAlignment="1">
      <alignment horizontal="distributed" vertical="center"/>
    </xf>
    <xf numFmtId="38" fontId="1" fillId="0" borderId="3" xfId="3" applyFont="1" applyFill="1" applyBorder="1" applyAlignment="1">
      <alignment horizontal="center" vertical="center"/>
    </xf>
    <xf numFmtId="38" fontId="0" fillId="0" borderId="1" xfId="3" applyFont="1" applyFill="1" applyBorder="1" applyAlignment="1">
      <alignment horizontal="center" vertical="center"/>
    </xf>
    <xf numFmtId="38" fontId="0" fillId="0" borderId="0" xfId="3" applyFont="1" applyFill="1" applyAlignment="1">
      <alignment horizontal="center" vertical="center"/>
    </xf>
    <xf numFmtId="38" fontId="0" fillId="0" borderId="2" xfId="3" applyFont="1" applyFill="1" applyBorder="1" applyAlignment="1">
      <alignment vertical="center"/>
    </xf>
    <xf numFmtId="38" fontId="0" fillId="0" borderId="0" xfId="3" quotePrefix="1" applyFont="1" applyFill="1" applyAlignment="1">
      <alignment vertical="center"/>
    </xf>
    <xf numFmtId="38" fontId="1" fillId="0" borderId="3" xfId="3" applyFont="1" applyFill="1" applyBorder="1" applyAlignment="1">
      <alignment horizontal="distributed" vertical="center"/>
    </xf>
    <xf numFmtId="38" fontId="0" fillId="0" borderId="3" xfId="3" applyFont="1" applyFill="1" applyBorder="1" applyAlignment="1">
      <alignment vertical="center"/>
    </xf>
    <xf numFmtId="38" fontId="1" fillId="0" borderId="0" xfId="3" applyFont="1" applyFill="1" applyAlignment="1">
      <alignment horizontal="left" vertical="center"/>
    </xf>
    <xf numFmtId="38" fontId="1" fillId="0" borderId="0" xfId="3" applyFont="1" applyFill="1" applyAlignment="1">
      <alignment horizontal="distributed" vertical="center"/>
    </xf>
    <xf numFmtId="180" fontId="1" fillId="0" borderId="6" xfId="3" applyNumberFormat="1" applyFont="1" applyBorder="1" applyAlignment="1">
      <alignment horizontal="center" vertical="center"/>
    </xf>
    <xf numFmtId="180" fontId="1" fillId="0" borderId="6" xfId="3" applyNumberFormat="1" applyFont="1" applyBorder="1" applyAlignment="1">
      <alignment horizontal="center" wrapText="1"/>
    </xf>
    <xf numFmtId="180" fontId="1" fillId="0" borderId="6" xfId="3" applyNumberFormat="1" applyFont="1" applyBorder="1" applyAlignment="1">
      <alignment horizontal="center" vertical="center" wrapText="1"/>
    </xf>
    <xf numFmtId="180" fontId="1" fillId="0" borderId="12" xfId="3" applyNumberFormat="1" applyFont="1" applyBorder="1" applyAlignment="1">
      <alignment horizontal="center" wrapText="1"/>
    </xf>
    <xf numFmtId="180" fontId="3" fillId="0" borderId="6" xfId="3" applyNumberFormat="1" applyFont="1" applyBorder="1" applyAlignment="1">
      <alignment horizontal="center" wrapText="1"/>
    </xf>
    <xf numFmtId="180" fontId="3" fillId="0" borderId="6" xfId="3" applyNumberFormat="1" applyFont="1" applyBorder="1" applyAlignment="1">
      <alignment horizontal="center" vertical="center" wrapText="1"/>
    </xf>
    <xf numFmtId="180" fontId="1" fillId="0" borderId="0" xfId="3" applyNumberFormat="1" applyFont="1"/>
    <xf numFmtId="180" fontId="1" fillId="0" borderId="3" xfId="3" applyNumberFormat="1" applyFont="1" applyBorder="1" applyAlignment="1">
      <alignment horizontal="center"/>
    </xf>
    <xf numFmtId="180" fontId="1" fillId="0" borderId="3" xfId="3" applyNumberFormat="1" applyFont="1" applyBorder="1" applyAlignment="1">
      <alignment horizontal="center" shrinkToFit="1"/>
    </xf>
    <xf numFmtId="180" fontId="1" fillId="0" borderId="14" xfId="3" applyNumberFormat="1" applyFont="1" applyBorder="1" applyAlignment="1">
      <alignment horizontal="center" shrinkToFit="1"/>
    </xf>
    <xf numFmtId="180" fontId="14" fillId="0" borderId="5" xfId="4" applyNumberFormat="1" applyFont="1" applyBorder="1" applyAlignment="1">
      <alignment horizontal="center" vertical="center"/>
    </xf>
    <xf numFmtId="180" fontId="1" fillId="0" borderId="2" xfId="3" applyNumberFormat="1" applyFont="1" applyBorder="1" applyAlignment="1">
      <alignment horizontal="right" vertical="center"/>
    </xf>
    <xf numFmtId="180" fontId="1" fillId="0" borderId="0" xfId="3" applyNumberFormat="1" applyFont="1" applyBorder="1" applyAlignment="1">
      <alignment horizontal="right"/>
    </xf>
    <xf numFmtId="180" fontId="1" fillId="0" borderId="2" xfId="3" applyNumberFormat="1" applyFont="1" applyBorder="1" applyAlignment="1">
      <alignment horizontal="right"/>
    </xf>
    <xf numFmtId="180" fontId="1" fillId="0" borderId="0" xfId="3" applyNumberFormat="1" applyFont="1" applyBorder="1" applyAlignment="1"/>
    <xf numFmtId="180" fontId="1" fillId="0" borderId="10" xfId="3" applyNumberFormat="1" applyFont="1" applyBorder="1" applyAlignment="1"/>
    <xf numFmtId="180" fontId="1" fillId="0" borderId="5" xfId="3" applyNumberFormat="1" applyFont="1" applyBorder="1" applyAlignment="1">
      <alignment horizontal="right"/>
    </xf>
    <xf numFmtId="180" fontId="1" fillId="0" borderId="6" xfId="3" applyNumberFormat="1" applyFont="1" applyBorder="1" applyAlignment="1">
      <alignment horizontal="right"/>
    </xf>
    <xf numFmtId="180" fontId="1" fillId="0" borderId="12" xfId="3" applyNumberFormat="1" applyFont="1" applyBorder="1" applyAlignment="1">
      <alignment horizontal="right"/>
    </xf>
    <xf numFmtId="180" fontId="1" fillId="0" borderId="4" xfId="3" applyNumberFormat="1" applyFont="1" applyBorder="1" applyAlignment="1">
      <alignment horizontal="right"/>
    </xf>
    <xf numFmtId="180" fontId="1" fillId="0" borderId="15" xfId="3" applyNumberFormat="1" applyFont="1" applyBorder="1" applyAlignment="1">
      <alignment horizontal="right"/>
    </xf>
    <xf numFmtId="180" fontId="1" fillId="0" borderId="15" xfId="3" applyNumberFormat="1" applyFont="1" applyBorder="1" applyAlignment="1"/>
    <xf numFmtId="180" fontId="1" fillId="0" borderId="13" xfId="3" applyNumberFormat="1" applyFont="1" applyBorder="1" applyAlignment="1"/>
    <xf numFmtId="180" fontId="1" fillId="0" borderId="3" xfId="3" applyNumberFormat="1" applyFont="1" applyBorder="1" applyAlignment="1">
      <alignment horizontal="right"/>
    </xf>
    <xf numFmtId="180" fontId="1" fillId="0" borderId="14" xfId="3" applyNumberFormat="1" applyFont="1" applyBorder="1" applyAlignment="1">
      <alignment horizontal="right"/>
    </xf>
    <xf numFmtId="180" fontId="1" fillId="0" borderId="16" xfId="3" applyNumberFormat="1" applyFont="1" applyBorder="1" applyAlignment="1">
      <alignment horizontal="right"/>
    </xf>
    <xf numFmtId="180" fontId="1" fillId="0" borderId="18" xfId="3" applyNumberFormat="1" applyFont="1" applyBorder="1" applyAlignment="1">
      <alignment horizontal="right"/>
    </xf>
    <xf numFmtId="180" fontId="1" fillId="0" borderId="19" xfId="3" applyNumberFormat="1" applyFont="1" applyBorder="1" applyAlignment="1">
      <alignment horizontal="right"/>
    </xf>
    <xf numFmtId="180" fontId="1" fillId="0" borderId="20" xfId="3" applyNumberFormat="1" applyFont="1" applyBorder="1" applyAlignment="1">
      <alignment horizontal="right"/>
    </xf>
    <xf numFmtId="180" fontId="1" fillId="0" borderId="20" xfId="3" applyNumberFormat="1" applyFont="1" applyBorder="1" applyAlignment="1"/>
    <xf numFmtId="180" fontId="1" fillId="0" borderId="21" xfId="3" applyNumberFormat="1" applyFont="1" applyBorder="1" applyAlignment="1"/>
    <xf numFmtId="180" fontId="1" fillId="0" borderId="22" xfId="3" applyNumberFormat="1" applyFont="1" applyBorder="1" applyAlignment="1">
      <alignment horizontal="right"/>
    </xf>
    <xf numFmtId="180" fontId="1" fillId="0" borderId="23" xfId="3" applyNumberFormat="1" applyFont="1" applyBorder="1" applyAlignment="1">
      <alignment horizontal="right"/>
    </xf>
    <xf numFmtId="180" fontId="1" fillId="0" borderId="0" xfId="3" applyNumberFormat="1" applyFont="1" applyAlignment="1">
      <alignment horizontal="left"/>
    </xf>
    <xf numFmtId="180" fontId="1" fillId="0" borderId="0" xfId="3" applyNumberFormat="1" applyFont="1" applyAlignment="1"/>
    <xf numFmtId="180" fontId="1" fillId="0" borderId="0" xfId="3" applyNumberFormat="1" applyFont="1" applyAlignment="1">
      <alignment horizontal="center"/>
    </xf>
    <xf numFmtId="180" fontId="1" fillId="0" borderId="12" xfId="3" applyNumberFormat="1" applyFont="1" applyBorder="1" applyAlignment="1">
      <alignment horizontal="center" vertical="center" wrapText="1"/>
    </xf>
    <xf numFmtId="180" fontId="1" fillId="0" borderId="11" xfId="3" applyNumberFormat="1" applyFont="1" applyBorder="1" applyAlignment="1">
      <alignment horizontal="right" vertical="center"/>
    </xf>
    <xf numFmtId="180" fontId="1" fillId="0" borderId="6" xfId="3" applyNumberFormat="1" applyFont="1" applyBorder="1" applyAlignment="1">
      <alignment horizontal="right" vertical="center"/>
    </xf>
    <xf numFmtId="180" fontId="1" fillId="0" borderId="12" xfId="3" applyNumberFormat="1" applyFont="1" applyBorder="1" applyAlignment="1">
      <alignment horizontal="right" vertical="center"/>
    </xf>
    <xf numFmtId="180" fontId="7" fillId="0" borderId="0" xfId="5" applyNumberFormat="1"/>
    <xf numFmtId="180" fontId="11" fillId="0" borderId="1" xfId="5" applyNumberFormat="1" applyFont="1" applyBorder="1" applyAlignment="1">
      <alignment horizontal="center" vertical="center"/>
    </xf>
    <xf numFmtId="180" fontId="11" fillId="0" borderId="9" xfId="5" applyNumberFormat="1" applyFont="1" applyBorder="1" applyAlignment="1">
      <alignment horizontal="center" vertical="center"/>
    </xf>
    <xf numFmtId="180" fontId="11" fillId="0" borderId="7" xfId="5" applyNumberFormat="1" applyFont="1" applyBorder="1" applyAlignment="1">
      <alignment horizontal="center" vertical="center"/>
    </xf>
    <xf numFmtId="180" fontId="4" fillId="0" borderId="12" xfId="5" applyNumberFormat="1" applyFont="1" applyBorder="1" applyAlignment="1">
      <alignment horizontal="distributed" vertical="center"/>
    </xf>
    <xf numFmtId="180" fontId="4" fillId="0" borderId="6" xfId="5" applyNumberFormat="1" applyFont="1" applyBorder="1" applyAlignment="1">
      <alignment horizontal="right" vertical="center"/>
    </xf>
    <xf numFmtId="180" fontId="10" fillId="0" borderId="0" xfId="5" applyNumberFormat="1" applyFont="1"/>
    <xf numFmtId="0" fontId="11" fillId="0" borderId="4" xfId="5" applyFont="1" applyFill="1" applyBorder="1" applyAlignment="1">
      <alignment horizontal="distributed" vertical="center"/>
    </xf>
    <xf numFmtId="181" fontId="11" fillId="0" borderId="2" xfId="3" applyNumberFormat="1" applyFont="1" applyFill="1" applyBorder="1" applyAlignment="1"/>
    <xf numFmtId="180" fontId="7" fillId="0" borderId="0" xfId="5" applyNumberFormat="1" applyFill="1"/>
    <xf numFmtId="182" fontId="11" fillId="0" borderId="2" xfId="3" applyNumberFormat="1" applyFont="1" applyFill="1" applyBorder="1" applyAlignment="1"/>
    <xf numFmtId="180" fontId="11" fillId="0" borderId="2" xfId="3" applyNumberFormat="1" applyFont="1" applyFill="1" applyBorder="1" applyAlignment="1">
      <alignment horizontal="right"/>
    </xf>
    <xf numFmtId="180" fontId="11" fillId="0" borderId="4" xfId="5" applyNumberFormat="1" applyFont="1" applyFill="1" applyBorder="1" applyAlignment="1">
      <alignment horizontal="distributed" vertical="center"/>
    </xf>
    <xf numFmtId="180" fontId="11" fillId="0" borderId="14" xfId="5" applyNumberFormat="1" applyFont="1" applyFill="1" applyBorder="1" applyAlignment="1">
      <alignment horizontal="distributed" vertical="center"/>
    </xf>
    <xf numFmtId="181" fontId="11" fillId="0" borderId="3" xfId="3" applyNumberFormat="1" applyFont="1" applyFill="1" applyBorder="1" applyAlignment="1"/>
    <xf numFmtId="182" fontId="11" fillId="0" borderId="3" xfId="3" applyNumberFormat="1" applyFont="1" applyFill="1" applyBorder="1" applyAlignment="1"/>
    <xf numFmtId="0" fontId="11" fillId="0" borderId="7" xfId="6" applyFont="1" applyBorder="1" applyAlignment="1">
      <alignment horizontal="center"/>
    </xf>
    <xf numFmtId="0" fontId="11" fillId="0" borderId="9" xfId="6" applyFont="1" applyBorder="1" applyAlignment="1">
      <alignment horizontal="center"/>
    </xf>
    <xf numFmtId="0" fontId="11" fillId="0" borderId="7" xfId="6" applyFont="1" applyBorder="1" applyAlignment="1">
      <alignment horizontal="center" vertical="center"/>
    </xf>
    <xf numFmtId="0" fontId="11" fillId="0" borderId="9" xfId="6" applyFont="1" applyBorder="1" applyAlignment="1">
      <alignment horizontal="center" vertical="center"/>
    </xf>
    <xf numFmtId="0" fontId="7" fillId="0" borderId="0" xfId="6"/>
    <xf numFmtId="0" fontId="11" fillId="0" borderId="1" xfId="6" applyFont="1" applyBorder="1" applyAlignment="1">
      <alignment horizontal="center" vertical="center"/>
    </xf>
    <xf numFmtId="0" fontId="11" fillId="0" borderId="1" xfId="6" applyFont="1" applyFill="1" applyBorder="1" applyAlignment="1">
      <alignment horizontal="center" vertical="center"/>
    </xf>
    <xf numFmtId="0" fontId="11" fillId="0" borderId="9" xfId="6" applyFont="1" applyFill="1" applyBorder="1" applyAlignment="1">
      <alignment horizontal="center" vertical="center"/>
    </xf>
    <xf numFmtId="180" fontId="4" fillId="0" borderId="12" xfId="6" applyNumberFormat="1" applyFont="1" applyBorder="1" applyAlignment="1">
      <alignment horizontal="distributed" vertical="center"/>
    </xf>
    <xf numFmtId="180" fontId="4" fillId="0" borderId="6" xfId="6" applyNumberFormat="1" applyFont="1" applyBorder="1" applyAlignment="1">
      <alignment horizontal="right" vertical="center"/>
    </xf>
    <xf numFmtId="180" fontId="4" fillId="0" borderId="6" xfId="6" applyNumberFormat="1" applyFont="1" applyFill="1" applyBorder="1" applyAlignment="1">
      <alignment horizontal="right" vertical="center"/>
    </xf>
    <xf numFmtId="180" fontId="10" fillId="0" borderId="0" xfId="6" applyNumberFormat="1" applyFont="1"/>
    <xf numFmtId="180" fontId="4" fillId="0" borderId="4" xfId="6" applyNumberFormat="1" applyFont="1" applyBorder="1" applyAlignment="1">
      <alignment horizontal="distributed" vertical="center"/>
    </xf>
    <xf numFmtId="180" fontId="4" fillId="0" borderId="2" xfId="6" applyNumberFormat="1" applyFont="1" applyBorder="1" applyAlignment="1">
      <alignment horizontal="right" vertical="center"/>
    </xf>
    <xf numFmtId="180" fontId="4" fillId="0" borderId="2" xfId="6" applyNumberFormat="1" applyFont="1" applyFill="1" applyBorder="1" applyAlignment="1">
      <alignment horizontal="right" vertical="center"/>
    </xf>
    <xf numFmtId="180" fontId="11" fillId="0" borderId="4" xfId="6" applyNumberFormat="1" applyFont="1" applyFill="1" applyBorder="1" applyAlignment="1">
      <alignment horizontal="distributed" vertical="center"/>
    </xf>
    <xf numFmtId="181" fontId="11" fillId="0" borderId="2" xfId="3" applyNumberFormat="1" applyFont="1" applyFill="1" applyBorder="1" applyAlignment="1">
      <alignment horizontal="right"/>
    </xf>
    <xf numFmtId="180" fontId="7" fillId="0" borderId="0" xfId="6" applyNumberFormat="1" applyFill="1"/>
    <xf numFmtId="180" fontId="11" fillId="0" borderId="4" xfId="6" applyNumberFormat="1" applyFont="1" applyBorder="1" applyAlignment="1">
      <alignment horizontal="distributed" vertical="center"/>
    </xf>
    <xf numFmtId="180" fontId="7" fillId="0" borderId="0" xfId="6" applyNumberFormat="1"/>
    <xf numFmtId="180" fontId="11" fillId="0" borderId="14" xfId="6" applyNumberFormat="1" applyFont="1" applyFill="1" applyBorder="1" applyAlignment="1">
      <alignment horizontal="distributed" vertical="center"/>
    </xf>
    <xf numFmtId="0" fontId="7" fillId="0" borderId="0" xfId="7"/>
    <xf numFmtId="0" fontId="11" fillId="0" borderId="1" xfId="7" applyFont="1" applyBorder="1" applyAlignment="1">
      <alignment horizontal="center" vertical="center"/>
    </xf>
    <xf numFmtId="0" fontId="11" fillId="0" borderId="9" xfId="7" applyFont="1" applyBorder="1" applyAlignment="1">
      <alignment horizontal="center" vertical="center"/>
    </xf>
    <xf numFmtId="180" fontId="4" fillId="0" borderId="12" xfId="7" applyNumberFormat="1" applyFont="1" applyBorder="1" applyAlignment="1">
      <alignment horizontal="distributed" vertical="center"/>
    </xf>
    <xf numFmtId="180" fontId="4" fillId="0" borderId="6" xfId="7" applyNumberFormat="1" applyFont="1" applyBorder="1" applyAlignment="1">
      <alignment horizontal="right" vertical="center"/>
    </xf>
    <xf numFmtId="180" fontId="10" fillId="0" borderId="0" xfId="7" applyNumberFormat="1" applyFont="1"/>
    <xf numFmtId="180" fontId="11" fillId="0" borderId="4" xfId="7" applyNumberFormat="1" applyFont="1" applyFill="1" applyBorder="1" applyAlignment="1">
      <alignment horizontal="distributed" vertical="center"/>
    </xf>
    <xf numFmtId="180" fontId="7" fillId="0" borderId="0" xfId="7" applyNumberFormat="1" applyFill="1"/>
    <xf numFmtId="180" fontId="11" fillId="0" borderId="2" xfId="3" applyNumberFormat="1" applyFont="1" applyFill="1" applyBorder="1" applyAlignment="1">
      <alignment horizontal="center"/>
    </xf>
    <xf numFmtId="180" fontId="7" fillId="0" borderId="0" xfId="7" applyNumberFormat="1"/>
    <xf numFmtId="0" fontId="11" fillId="0" borderId="2" xfId="3" applyNumberFormat="1" applyFont="1" applyFill="1" applyBorder="1" applyAlignment="1"/>
    <xf numFmtId="180" fontId="11" fillId="0" borderId="14" xfId="7" applyNumberFormat="1" applyFont="1" applyFill="1" applyBorder="1" applyAlignment="1">
      <alignment horizontal="distributed" vertical="center"/>
    </xf>
    <xf numFmtId="0" fontId="11" fillId="0" borderId="7" xfId="8" applyFont="1" applyBorder="1" applyAlignment="1">
      <alignment horizontal="center" vertical="center"/>
    </xf>
    <xf numFmtId="0" fontId="11" fillId="0" borderId="9" xfId="8" applyFont="1" applyBorder="1" applyAlignment="1">
      <alignment horizontal="center" vertical="center"/>
    </xf>
    <xf numFmtId="0" fontId="7" fillId="0" borderId="0" xfId="8"/>
    <xf numFmtId="0" fontId="11" fillId="0" borderId="1" xfId="8" applyFont="1" applyBorder="1" applyAlignment="1">
      <alignment horizontal="center" vertical="center"/>
    </xf>
    <xf numFmtId="0" fontId="11" fillId="0" borderId="8" xfId="8" applyFont="1" applyBorder="1" applyAlignment="1">
      <alignment horizontal="center" vertical="center"/>
    </xf>
    <xf numFmtId="180" fontId="11" fillId="0" borderId="1" xfId="8" applyNumberFormat="1" applyFont="1" applyBorder="1" applyAlignment="1">
      <alignment horizontal="center" vertical="center"/>
    </xf>
    <xf numFmtId="180" fontId="11" fillId="0" borderId="9" xfId="8" applyNumberFormat="1" applyFont="1" applyBorder="1" applyAlignment="1">
      <alignment horizontal="center" vertical="center"/>
    </xf>
    <xf numFmtId="180" fontId="4" fillId="0" borderId="12" xfId="8" applyNumberFormat="1" applyFont="1" applyFill="1" applyBorder="1" applyAlignment="1">
      <alignment horizontal="distributed" vertical="center"/>
    </xf>
    <xf numFmtId="180" fontId="4" fillId="0" borderId="6" xfId="8" applyNumberFormat="1" applyFont="1" applyFill="1" applyBorder="1" applyAlignment="1">
      <alignment horizontal="right" vertical="center"/>
    </xf>
    <xf numFmtId="180" fontId="10" fillId="0" borderId="0" xfId="8" applyNumberFormat="1" applyFont="1"/>
    <xf numFmtId="180" fontId="11" fillId="0" borderId="4" xfId="8" applyNumberFormat="1" applyFont="1" applyFill="1" applyBorder="1" applyAlignment="1">
      <alignment horizontal="distributed" vertical="center"/>
    </xf>
    <xf numFmtId="183" fontId="11" fillId="0" borderId="2" xfId="3" applyNumberFormat="1" applyFont="1" applyFill="1" applyBorder="1" applyAlignment="1">
      <alignment horizontal="right"/>
    </xf>
    <xf numFmtId="180" fontId="7" fillId="0" borderId="0" xfId="8" applyNumberFormat="1" applyFill="1"/>
    <xf numFmtId="180" fontId="7" fillId="0" borderId="0" xfId="8" applyNumberFormat="1"/>
    <xf numFmtId="180" fontId="11" fillId="0" borderId="14" xfId="8" applyNumberFormat="1" applyFont="1" applyFill="1" applyBorder="1" applyAlignment="1">
      <alignment horizontal="distributed" vertical="center"/>
    </xf>
    <xf numFmtId="180" fontId="7" fillId="0" borderId="0" xfId="8" applyNumberFormat="1" applyAlignment="1">
      <alignment horizontal="center"/>
    </xf>
    <xf numFmtId="0" fontId="7" fillId="0" borderId="0" xfId="9"/>
    <xf numFmtId="0" fontId="11" fillId="0" borderId="1" xfId="9" applyFont="1" applyBorder="1" applyAlignment="1">
      <alignment horizontal="center" vertical="center"/>
    </xf>
    <xf numFmtId="0" fontId="11" fillId="0" borderId="9" xfId="9" applyFont="1" applyBorder="1" applyAlignment="1">
      <alignment horizontal="center" vertical="center"/>
    </xf>
    <xf numFmtId="180" fontId="4" fillId="0" borderId="12" xfId="9" applyNumberFormat="1" applyFont="1" applyBorder="1" applyAlignment="1">
      <alignment horizontal="distributed" vertical="center"/>
    </xf>
    <xf numFmtId="180" fontId="4" fillId="0" borderId="6" xfId="9" applyNumberFormat="1" applyFont="1" applyBorder="1" applyAlignment="1">
      <alignment horizontal="right" vertical="center"/>
    </xf>
    <xf numFmtId="180" fontId="10" fillId="0" borderId="0" xfId="9" applyNumberFormat="1" applyFont="1"/>
    <xf numFmtId="180" fontId="11" fillId="0" borderId="4" xfId="9" applyNumberFormat="1" applyFont="1" applyFill="1" applyBorder="1" applyAlignment="1">
      <alignment horizontal="distributed" vertical="center"/>
    </xf>
    <xf numFmtId="180" fontId="7" fillId="0" borderId="0" xfId="9" applyNumberFormat="1"/>
    <xf numFmtId="180" fontId="11" fillId="0" borderId="14" xfId="9" applyNumberFormat="1" applyFont="1" applyFill="1" applyBorder="1" applyAlignment="1">
      <alignment horizontal="distributed" vertical="center"/>
    </xf>
    <xf numFmtId="0" fontId="11" fillId="0" borderId="7" xfId="9" applyFont="1" applyBorder="1" applyAlignment="1">
      <alignment horizontal="center"/>
    </xf>
    <xf numFmtId="0" fontId="11" fillId="0" borderId="9" xfId="9" applyFont="1" applyBorder="1" applyAlignment="1">
      <alignment horizontal="center"/>
    </xf>
    <xf numFmtId="0" fontId="7" fillId="0" borderId="0" xfId="10"/>
    <xf numFmtId="0" fontId="11" fillId="0" borderId="1" xfId="10" applyFont="1" applyBorder="1" applyAlignment="1">
      <alignment horizontal="center" vertical="center"/>
    </xf>
    <xf numFmtId="0" fontId="11" fillId="0" borderId="1" xfId="10" applyFont="1" applyFill="1" applyBorder="1" applyAlignment="1">
      <alignment horizontal="center" vertical="center"/>
    </xf>
    <xf numFmtId="0" fontId="11" fillId="0" borderId="9" xfId="10" applyFont="1" applyBorder="1" applyAlignment="1">
      <alignment horizontal="center" vertical="center"/>
    </xf>
    <xf numFmtId="180" fontId="4" fillId="0" borderId="12" xfId="10" applyNumberFormat="1" applyFont="1" applyBorder="1" applyAlignment="1">
      <alignment horizontal="distributed" vertical="center"/>
    </xf>
    <xf numFmtId="180" fontId="4" fillId="0" borderId="6" xfId="10" applyNumberFormat="1" applyFont="1" applyBorder="1" applyAlignment="1">
      <alignment horizontal="right" vertical="center"/>
    </xf>
    <xf numFmtId="180" fontId="10" fillId="0" borderId="0" xfId="10" applyNumberFormat="1" applyFont="1"/>
    <xf numFmtId="0" fontId="11" fillId="0" borderId="4" xfId="10" applyFont="1" applyFill="1" applyBorder="1" applyAlignment="1">
      <alignment horizontal="distributed" vertical="center"/>
    </xf>
    <xf numFmtId="181" fontId="15" fillId="0" borderId="2" xfId="3" applyNumberFormat="1" applyFont="1" applyFill="1" applyBorder="1" applyAlignment="1">
      <alignment horizontal="right"/>
    </xf>
    <xf numFmtId="183" fontId="15" fillId="0" borderId="2" xfId="3" applyNumberFormat="1" applyFont="1" applyFill="1" applyBorder="1" applyAlignment="1">
      <alignment horizontal="right"/>
    </xf>
    <xf numFmtId="180" fontId="7" fillId="0" borderId="0" xfId="10" applyNumberFormat="1" applyFill="1"/>
    <xf numFmtId="180" fontId="15" fillId="0" borderId="2" xfId="3" applyNumberFormat="1" applyFont="1" applyFill="1" applyBorder="1" applyAlignment="1">
      <alignment horizontal="right"/>
    </xf>
    <xf numFmtId="180" fontId="11" fillId="0" borderId="4" xfId="10" applyNumberFormat="1" applyFont="1" applyFill="1" applyBorder="1" applyAlignment="1">
      <alignment horizontal="distributed" vertical="center"/>
    </xf>
    <xf numFmtId="180" fontId="7" fillId="0" borderId="0" xfId="10" applyNumberFormat="1"/>
    <xf numFmtId="180" fontId="11" fillId="0" borderId="14" xfId="10" applyNumberFormat="1" applyFont="1" applyFill="1" applyBorder="1" applyAlignment="1">
      <alignment horizontal="distributed" vertical="center"/>
    </xf>
    <xf numFmtId="180" fontId="7" fillId="0" borderId="0" xfId="10" applyNumberFormat="1" applyFont="1"/>
    <xf numFmtId="181" fontId="4" fillId="0" borderId="6" xfId="10" applyNumberFormat="1" applyFont="1" applyBorder="1" applyAlignment="1">
      <alignment horizontal="right" vertical="center"/>
    </xf>
    <xf numFmtId="181" fontId="15" fillId="0" borderId="2" xfId="3" applyNumberFormat="1" applyFont="1" applyFill="1" applyBorder="1" applyAlignment="1">
      <alignment horizontal="right" vertical="center"/>
    </xf>
    <xf numFmtId="180" fontId="15" fillId="0" borderId="2" xfId="3" applyNumberFormat="1" applyFont="1" applyFill="1" applyBorder="1" applyAlignment="1">
      <alignment horizontal="right" vertical="center"/>
    </xf>
    <xf numFmtId="182" fontId="11" fillId="0" borderId="2" xfId="3" applyNumberFormat="1" applyFont="1" applyFill="1" applyBorder="1" applyAlignment="1">
      <alignment horizontal="right"/>
    </xf>
    <xf numFmtId="181" fontId="15" fillId="0" borderId="3" xfId="3" applyNumberFormat="1" applyFont="1" applyFill="1" applyBorder="1" applyAlignment="1">
      <alignment horizontal="right"/>
    </xf>
    <xf numFmtId="181" fontId="15" fillId="0" borderId="3" xfId="3" applyNumberFormat="1" applyFont="1" applyFill="1" applyBorder="1" applyAlignment="1">
      <alignment horizontal="right" vertical="center"/>
    </xf>
    <xf numFmtId="0" fontId="7" fillId="0" borderId="0" xfId="11"/>
    <xf numFmtId="0" fontId="11" fillId="0" borderId="11" xfId="11" applyFont="1" applyBorder="1" applyAlignment="1">
      <alignment horizontal="distributed"/>
    </xf>
    <xf numFmtId="0" fontId="11" fillId="0" borderId="6" xfId="11" applyFont="1" applyBorder="1" applyAlignment="1">
      <alignment horizontal="distributed"/>
    </xf>
    <xf numFmtId="0" fontId="11" fillId="0" borderId="3" xfId="11" applyFont="1" applyBorder="1" applyAlignment="1">
      <alignment horizontal="distributed" vertical="top"/>
    </xf>
    <xf numFmtId="0" fontId="11" fillId="0" borderId="15" xfId="11" applyFont="1" applyBorder="1" applyAlignment="1">
      <alignment horizontal="center" vertical="center"/>
    </xf>
    <xf numFmtId="0" fontId="11" fillId="0" borderId="1" xfId="11" applyFont="1" applyBorder="1" applyAlignment="1">
      <alignment horizontal="center" vertical="center"/>
    </xf>
    <xf numFmtId="0" fontId="4" fillId="0" borderId="2" xfId="11" applyFont="1" applyBorder="1"/>
    <xf numFmtId="0" fontId="4" fillId="0" borderId="4" xfId="11" applyFont="1" applyBorder="1" applyAlignment="1">
      <alignment horizontal="right" vertical="center"/>
    </xf>
    <xf numFmtId="0" fontId="4" fillId="0" borderId="6" xfId="11" applyFont="1" applyBorder="1" applyAlignment="1">
      <alignment horizontal="right" vertical="center"/>
    </xf>
    <xf numFmtId="0" fontId="4" fillId="0" borderId="0" xfId="11" applyFont="1" applyBorder="1" applyAlignment="1">
      <alignment horizontal="right" vertical="center"/>
    </xf>
    <xf numFmtId="0" fontId="4" fillId="0" borderId="2" xfId="11" applyFont="1" applyBorder="1" applyAlignment="1">
      <alignment horizontal="right" vertical="center"/>
    </xf>
    <xf numFmtId="0" fontId="10" fillId="0" borderId="0" xfId="11" applyFont="1"/>
    <xf numFmtId="0" fontId="11" fillId="0" borderId="2" xfId="11" applyFont="1" applyBorder="1"/>
    <xf numFmtId="181" fontId="11" fillId="0" borderId="0" xfId="3" applyNumberFormat="1" applyFont="1" applyAlignment="1">
      <alignment horizontal="right"/>
    </xf>
    <xf numFmtId="181" fontId="11" fillId="0" borderId="2" xfId="3" applyNumberFormat="1" applyFont="1" applyBorder="1" applyAlignment="1">
      <alignment horizontal="right"/>
    </xf>
    <xf numFmtId="180" fontId="11" fillId="0" borderId="0" xfId="11" applyNumberFormat="1" applyFont="1" applyFill="1" applyBorder="1" applyAlignment="1">
      <alignment horizontal="right"/>
    </xf>
    <xf numFmtId="180" fontId="11" fillId="0" borderId="4" xfId="11" applyNumberFormat="1" applyFont="1" applyFill="1" applyBorder="1" applyAlignment="1">
      <alignment horizontal="right"/>
    </xf>
    <xf numFmtId="180" fontId="11" fillId="0" borderId="2" xfId="11" applyNumberFormat="1" applyFont="1" applyFill="1" applyBorder="1" applyAlignment="1">
      <alignment horizontal="right"/>
    </xf>
    <xf numFmtId="0" fontId="7" fillId="0" borderId="0" xfId="11" applyFill="1"/>
    <xf numFmtId="180" fontId="11" fillId="0" borderId="0" xfId="3" applyNumberFormat="1" applyFont="1" applyAlignment="1">
      <alignment horizontal="right"/>
    </xf>
    <xf numFmtId="180" fontId="11" fillId="0" borderId="2" xfId="3" applyNumberFormat="1" applyFont="1" applyBorder="1" applyAlignment="1">
      <alignment horizontal="right"/>
    </xf>
    <xf numFmtId="180" fontId="11" fillId="0" borderId="0" xfId="11" applyNumberFormat="1" applyFont="1" applyBorder="1" applyAlignment="1">
      <alignment horizontal="right"/>
    </xf>
    <xf numFmtId="180" fontId="11" fillId="0" borderId="2" xfId="11" applyNumberFormat="1" applyFont="1" applyBorder="1" applyAlignment="1">
      <alignment horizontal="right"/>
    </xf>
    <xf numFmtId="180" fontId="11" fillId="0" borderId="4" xfId="11" applyNumberFormat="1" applyFont="1" applyBorder="1" applyAlignment="1">
      <alignment horizontal="right"/>
    </xf>
    <xf numFmtId="0" fontId="11" fillId="0" borderId="2" xfId="11" applyFont="1" applyBorder="1" applyAlignment="1">
      <alignment horizontal="distributed" vertical="center"/>
    </xf>
    <xf numFmtId="0" fontId="11" fillId="0" borderId="3" xfId="11" applyFont="1" applyBorder="1" applyAlignment="1">
      <alignment horizontal="distributed" vertical="center"/>
    </xf>
    <xf numFmtId="181" fontId="11" fillId="0" borderId="14" xfId="3" applyNumberFormat="1" applyFont="1" applyFill="1" applyBorder="1" applyAlignment="1">
      <alignment horizontal="right"/>
    </xf>
    <xf numFmtId="181" fontId="11" fillId="0" borderId="3" xfId="3" applyNumberFormat="1" applyFont="1" applyFill="1" applyBorder="1" applyAlignment="1">
      <alignment horizontal="right"/>
    </xf>
    <xf numFmtId="180" fontId="11" fillId="0" borderId="13" xfId="11" applyNumberFormat="1" applyFont="1" applyFill="1" applyBorder="1" applyAlignment="1">
      <alignment horizontal="right"/>
    </xf>
    <xf numFmtId="180" fontId="11" fillId="0" borderId="3" xfId="11" applyNumberFormat="1" applyFont="1" applyFill="1" applyBorder="1" applyAlignment="1">
      <alignment horizontal="right"/>
    </xf>
    <xf numFmtId="180" fontId="11" fillId="0" borderId="0" xfId="11" applyNumberFormat="1" applyFont="1" applyBorder="1"/>
    <xf numFmtId="0" fontId="7" fillId="0" borderId="0" xfId="12"/>
    <xf numFmtId="0" fontId="11" fillId="0" borderId="11" xfId="12" applyFont="1" applyBorder="1" applyAlignment="1">
      <alignment horizontal="distributed"/>
    </xf>
    <xf numFmtId="0" fontId="11" fillId="0" borderId="6" xfId="12" applyFont="1" applyBorder="1" applyAlignment="1">
      <alignment horizontal="distributed"/>
    </xf>
    <xf numFmtId="0" fontId="11" fillId="0" borderId="3" xfId="12" applyFont="1" applyBorder="1" applyAlignment="1">
      <alignment horizontal="distributed" vertical="top"/>
    </xf>
    <xf numFmtId="0" fontId="11" fillId="0" borderId="15" xfId="12" applyFont="1" applyBorder="1" applyAlignment="1">
      <alignment horizontal="center" vertical="center"/>
    </xf>
    <xf numFmtId="0" fontId="11" fillId="0" borderId="1" xfId="12" applyFont="1" applyBorder="1" applyAlignment="1">
      <alignment horizontal="center" vertical="center"/>
    </xf>
    <xf numFmtId="0" fontId="4" fillId="0" borderId="2" xfId="12" applyFont="1" applyBorder="1"/>
    <xf numFmtId="0" fontId="4" fillId="0" borderId="4" xfId="12" applyFont="1" applyBorder="1" applyAlignment="1">
      <alignment horizontal="right" vertical="center"/>
    </xf>
    <xf numFmtId="0" fontId="4" fillId="0" borderId="6" xfId="12" applyFont="1" applyBorder="1" applyAlignment="1">
      <alignment horizontal="right" vertical="center"/>
    </xf>
    <xf numFmtId="0" fontId="4" fillId="0" borderId="0" xfId="12" applyFont="1" applyBorder="1" applyAlignment="1">
      <alignment horizontal="right" vertical="center"/>
    </xf>
    <xf numFmtId="0" fontId="4" fillId="0" borderId="2" xfId="12" applyFont="1" applyBorder="1" applyAlignment="1">
      <alignment horizontal="right" vertical="center"/>
    </xf>
    <xf numFmtId="0" fontId="10" fillId="0" borderId="0" xfId="12" applyFont="1"/>
    <xf numFmtId="0" fontId="11" fillId="0" borderId="2" xfId="12" applyFont="1" applyBorder="1"/>
    <xf numFmtId="180" fontId="11" fillId="0" borderId="0" xfId="12" applyNumberFormat="1" applyFont="1" applyFill="1" applyBorder="1" applyAlignment="1">
      <alignment horizontal="right"/>
    </xf>
    <xf numFmtId="180" fontId="11" fillId="0" borderId="4" xfId="12" applyNumberFormat="1" applyFont="1" applyFill="1" applyBorder="1" applyAlignment="1">
      <alignment horizontal="right"/>
    </xf>
    <xf numFmtId="180" fontId="11" fillId="0" borderId="2" xfId="12" applyNumberFormat="1" applyFont="1" applyFill="1" applyBorder="1" applyAlignment="1">
      <alignment horizontal="right"/>
    </xf>
    <xf numFmtId="0" fontId="7" fillId="0" borderId="0" xfId="12" applyFill="1"/>
    <xf numFmtId="181" fontId="15" fillId="0" borderId="0" xfId="3" applyNumberFormat="1" applyFont="1" applyFill="1" applyBorder="1" applyAlignment="1">
      <alignment horizontal="right"/>
    </xf>
    <xf numFmtId="0" fontId="11" fillId="0" borderId="2" xfId="12" applyFont="1" applyBorder="1" applyAlignment="1">
      <alignment horizontal="distributed" vertical="center"/>
    </xf>
    <xf numFmtId="0" fontId="11" fillId="0" borderId="3" xfId="12" applyFont="1" applyBorder="1" applyAlignment="1">
      <alignment horizontal="distributed" vertical="center"/>
    </xf>
    <xf numFmtId="180" fontId="11" fillId="0" borderId="13" xfId="12" applyNumberFormat="1" applyFont="1" applyFill="1" applyBorder="1" applyAlignment="1">
      <alignment horizontal="right"/>
    </xf>
    <xf numFmtId="180" fontId="11" fillId="0" borderId="3" xfId="12" applyNumberFormat="1" applyFont="1" applyFill="1" applyBorder="1" applyAlignment="1">
      <alignment horizontal="right"/>
    </xf>
    <xf numFmtId="180" fontId="11" fillId="0" borderId="0" xfId="12" applyNumberFormat="1" applyFont="1" applyBorder="1"/>
    <xf numFmtId="180" fontId="17" fillId="0" borderId="0" xfId="3" applyNumberFormat="1" applyFont="1"/>
    <xf numFmtId="180" fontId="17" fillId="0" borderId="0" xfId="3" applyNumberFormat="1" applyFont="1" applyAlignment="1">
      <alignment horizontal="center"/>
    </xf>
    <xf numFmtId="0" fontId="4" fillId="0" borderId="0" xfId="0" applyFont="1" applyFill="1" applyBorder="1" applyAlignment="1">
      <alignment vertical="center" wrapText="1"/>
    </xf>
    <xf numFmtId="0" fontId="10" fillId="0" borderId="0" xfId="0" applyFont="1" applyFill="1" applyBorder="1" applyAlignment="1">
      <alignment vertical="center" wrapText="1"/>
    </xf>
    <xf numFmtId="0" fontId="6" fillId="0" borderId="0" xfId="0" applyFont="1" applyFill="1" applyAlignment="1">
      <alignment horizontal="center" vertical="center"/>
    </xf>
    <xf numFmtId="0" fontId="4" fillId="0" borderId="5" xfId="0" applyFont="1" applyFill="1" applyBorder="1" applyAlignment="1">
      <alignment vertical="center" wrapText="1"/>
    </xf>
    <xf numFmtId="0" fontId="10" fillId="0" borderId="5" xfId="0" applyFont="1" applyFill="1" applyBorder="1" applyAlignment="1">
      <alignment vertical="center" wrapText="1"/>
    </xf>
    <xf numFmtId="0" fontId="4" fillId="0" borderId="0" xfId="0" applyFont="1" applyFill="1" applyAlignment="1">
      <alignment vertical="center" wrapText="1"/>
    </xf>
    <xf numFmtId="0" fontId="10" fillId="0" borderId="0" xfId="0" applyFont="1" applyFill="1" applyAlignment="1">
      <alignment vertical="center" wrapText="1"/>
    </xf>
    <xf numFmtId="0" fontId="1" fillId="0" borderId="1" xfId="0" applyFont="1" applyFill="1" applyBorder="1" applyAlignment="1">
      <alignment horizontal="center"/>
    </xf>
    <xf numFmtId="0" fontId="1" fillId="0" borderId="1" xfId="0" applyFont="1" applyFill="1" applyBorder="1" applyAlignment="1">
      <alignment horizontal="center" vertical="center"/>
    </xf>
    <xf numFmtId="38" fontId="11" fillId="0" borderId="6" xfId="2" applyFont="1" applyBorder="1" applyAlignment="1">
      <alignment horizontal="distributed" vertical="center"/>
    </xf>
    <xf numFmtId="38" fontId="11" fillId="0" borderId="3" xfId="2" applyFont="1" applyBorder="1" applyAlignment="1">
      <alignment horizontal="distributed" vertical="center"/>
    </xf>
    <xf numFmtId="38" fontId="11" fillId="0" borderId="7" xfId="2" applyFont="1" applyBorder="1" applyAlignment="1">
      <alignment horizontal="center"/>
    </xf>
    <xf numFmtId="38" fontId="11" fillId="0" borderId="8" xfId="2" applyFont="1" applyBorder="1" applyAlignment="1">
      <alignment horizontal="center"/>
    </xf>
    <xf numFmtId="38" fontId="11" fillId="0" borderId="9" xfId="2" applyFont="1" applyBorder="1" applyAlignment="1">
      <alignment horizontal="center"/>
    </xf>
    <xf numFmtId="38" fontId="11" fillId="0" borderId="6" xfId="2" applyFont="1" applyBorder="1" applyAlignment="1">
      <alignment horizontal="center" vertical="center" wrapText="1"/>
    </xf>
    <xf numFmtId="0" fontId="7" fillId="0" borderId="3" xfId="0" applyFont="1" applyBorder="1" applyAlignment="1">
      <alignment horizontal="center" vertical="center" wrapText="1"/>
    </xf>
    <xf numFmtId="38" fontId="0" fillId="0" borderId="7" xfId="3" applyFont="1" applyFill="1" applyBorder="1" applyAlignment="1">
      <alignment horizontal="center" vertical="center" shrinkToFit="1"/>
    </xf>
    <xf numFmtId="38" fontId="0" fillId="0" borderId="9" xfId="3" applyFont="1" applyFill="1" applyBorder="1" applyAlignment="1">
      <alignment horizontal="center" vertical="center" shrinkToFit="1"/>
    </xf>
    <xf numFmtId="38" fontId="0" fillId="0" borderId="3" xfId="3" applyFont="1" applyFill="1" applyBorder="1" applyAlignment="1">
      <alignment horizontal="center" vertical="center"/>
    </xf>
    <xf numFmtId="38" fontId="12" fillId="0" borderId="0" xfId="3" applyFont="1" applyFill="1" applyAlignment="1">
      <alignment horizontal="center" vertical="center"/>
    </xf>
    <xf numFmtId="38" fontId="0" fillId="0" borderId="1" xfId="3" applyFont="1" applyFill="1" applyBorder="1" applyAlignment="1">
      <alignment horizontal="center" vertical="center"/>
    </xf>
    <xf numFmtId="38" fontId="0" fillId="0" borderId="6" xfId="3" applyFont="1" applyFill="1" applyBorder="1" applyAlignment="1">
      <alignment horizontal="center" vertical="center"/>
    </xf>
    <xf numFmtId="180" fontId="1" fillId="0" borderId="6" xfId="3" applyNumberFormat="1" applyFont="1" applyBorder="1" applyAlignment="1">
      <alignment horizontal="center" vertical="center" shrinkToFit="1"/>
    </xf>
    <xf numFmtId="180" fontId="14" fillId="0" borderId="3" xfId="4" applyNumberFormat="1" applyFont="1" applyBorder="1" applyAlignment="1">
      <alignment horizontal="center" vertical="center" shrinkToFit="1"/>
    </xf>
    <xf numFmtId="180" fontId="17" fillId="0" borderId="15" xfId="3" applyNumberFormat="1" applyFont="1" applyBorder="1" applyAlignment="1">
      <alignment horizontal="center"/>
    </xf>
    <xf numFmtId="180" fontId="1" fillId="0" borderId="5" xfId="3" applyNumberFormat="1" applyFont="1" applyBorder="1" applyAlignment="1">
      <alignment shrinkToFit="1"/>
    </xf>
    <xf numFmtId="180" fontId="1" fillId="0" borderId="11" xfId="3" applyNumberFormat="1" applyFont="1" applyBorder="1" applyAlignment="1">
      <alignment shrinkToFit="1"/>
    </xf>
    <xf numFmtId="180" fontId="1" fillId="0" borderId="11" xfId="3" applyNumberFormat="1" applyFont="1" applyBorder="1" applyAlignment="1">
      <alignment horizontal="center" vertical="center"/>
    </xf>
    <xf numFmtId="180" fontId="1" fillId="0" borderId="6" xfId="3" applyNumberFormat="1" applyFont="1" applyBorder="1" applyAlignment="1">
      <alignment horizontal="center" vertical="center"/>
    </xf>
    <xf numFmtId="180" fontId="14" fillId="0" borderId="13" xfId="4" applyNumberFormat="1" applyFont="1" applyBorder="1" applyAlignment="1">
      <alignment horizontal="center" vertical="center"/>
    </xf>
    <xf numFmtId="180" fontId="14" fillId="0" borderId="3" xfId="4" applyNumberFormat="1" applyFont="1" applyBorder="1" applyAlignment="1">
      <alignment horizontal="center" vertical="center"/>
    </xf>
    <xf numFmtId="180" fontId="1" fillId="0" borderId="3" xfId="3" applyNumberFormat="1" applyFont="1" applyBorder="1" applyAlignment="1">
      <alignment horizontal="center" vertical="center"/>
    </xf>
    <xf numFmtId="180" fontId="14" fillId="0" borderId="5" xfId="4" applyNumberFormat="1" applyFont="1" applyBorder="1" applyAlignment="1">
      <alignment horizontal="center" vertical="center"/>
    </xf>
    <xf numFmtId="180" fontId="14" fillId="0" borderId="11" xfId="4" applyNumberFormat="1" applyFont="1" applyBorder="1" applyAlignment="1">
      <alignment horizontal="center" vertical="center"/>
    </xf>
    <xf numFmtId="180" fontId="1" fillId="0" borderId="0" xfId="3" applyNumberFormat="1" applyFont="1" applyBorder="1" applyAlignment="1">
      <alignment shrinkToFit="1"/>
    </xf>
    <xf numFmtId="180" fontId="1" fillId="0" borderId="10" xfId="3" applyNumberFormat="1" applyFont="1" applyBorder="1" applyAlignment="1">
      <alignment shrinkToFit="1"/>
    </xf>
    <xf numFmtId="180" fontId="1" fillId="0" borderId="16" xfId="3" applyNumberFormat="1" applyFont="1" applyBorder="1" applyAlignment="1">
      <alignment shrinkToFit="1"/>
    </xf>
    <xf numFmtId="180" fontId="1" fillId="0" borderId="17" xfId="3" applyNumberFormat="1" applyFont="1" applyBorder="1" applyAlignment="1">
      <alignment shrinkToFit="1"/>
    </xf>
    <xf numFmtId="180" fontId="11" fillId="0" borderId="7" xfId="5" applyNumberFormat="1" applyFont="1" applyBorder="1" applyAlignment="1">
      <alignment horizontal="center" vertical="center"/>
    </xf>
    <xf numFmtId="180" fontId="11" fillId="0" borderId="8" xfId="5" applyNumberFormat="1" applyFont="1" applyBorder="1" applyAlignment="1">
      <alignment vertical="center"/>
    </xf>
    <xf numFmtId="180" fontId="11" fillId="0" borderId="9" xfId="5" applyNumberFormat="1" applyFont="1" applyBorder="1" applyAlignment="1">
      <alignment vertical="center"/>
    </xf>
    <xf numFmtId="180" fontId="7" fillId="0" borderId="15" xfId="5" applyNumberFormat="1" applyBorder="1" applyAlignment="1">
      <alignment horizontal="center"/>
    </xf>
    <xf numFmtId="180" fontId="11" fillId="0" borderId="6" xfId="5" applyNumberFormat="1" applyFont="1" applyBorder="1" applyAlignment="1">
      <alignment horizontal="distributed" vertical="center"/>
    </xf>
    <xf numFmtId="180" fontId="7" fillId="0" borderId="3" xfId="5" applyNumberFormat="1" applyBorder="1" applyAlignment="1">
      <alignment horizontal="distributed" vertical="center"/>
    </xf>
    <xf numFmtId="180" fontId="11" fillId="0" borderId="7" xfId="5" applyNumberFormat="1" applyFont="1" applyBorder="1" applyAlignment="1">
      <alignment horizontal="center"/>
    </xf>
    <xf numFmtId="180" fontId="11" fillId="0" borderId="8" xfId="5" applyNumberFormat="1" applyFont="1" applyBorder="1" applyAlignment="1">
      <alignment horizontal="center"/>
    </xf>
    <xf numFmtId="180" fontId="11" fillId="0" borderId="9" xfId="5" applyNumberFormat="1" applyFont="1" applyBorder="1" applyAlignment="1">
      <alignment horizontal="center"/>
    </xf>
    <xf numFmtId="180" fontId="11" fillId="0" borderId="8" xfId="5" applyNumberFormat="1" applyFont="1" applyBorder="1" applyAlignment="1">
      <alignment horizontal="center" vertical="center"/>
    </xf>
    <xf numFmtId="180" fontId="11" fillId="0" borderId="9" xfId="5" applyNumberFormat="1" applyFont="1" applyBorder="1" applyAlignment="1">
      <alignment horizontal="center" vertical="center"/>
    </xf>
    <xf numFmtId="0" fontId="11" fillId="0" borderId="6" xfId="6" applyFont="1" applyBorder="1" applyAlignment="1">
      <alignment horizontal="distributed" vertical="center"/>
    </xf>
    <xf numFmtId="0" fontId="7" fillId="0" borderId="3" xfId="6" applyBorder="1" applyAlignment="1">
      <alignment horizontal="distributed" vertical="center"/>
    </xf>
    <xf numFmtId="0" fontId="11" fillId="0" borderId="7" xfId="6" applyFont="1" applyBorder="1" applyAlignment="1">
      <alignment horizontal="center" vertical="center"/>
    </xf>
    <xf numFmtId="0" fontId="11" fillId="0" borderId="8" xfId="6" applyFont="1" applyBorder="1" applyAlignment="1">
      <alignment horizontal="center" vertical="center"/>
    </xf>
    <xf numFmtId="0" fontId="11" fillId="0" borderId="9" xfId="6" applyFont="1" applyBorder="1" applyAlignment="1">
      <alignment horizontal="center" vertical="center"/>
    </xf>
    <xf numFmtId="180" fontId="11" fillId="0" borderId="7" xfId="6" applyNumberFormat="1" applyFont="1" applyFill="1" applyBorder="1" applyAlignment="1">
      <alignment horizontal="center"/>
    </xf>
    <xf numFmtId="180" fontId="11" fillId="0" borderId="8" xfId="6" applyNumberFormat="1" applyFont="1" applyFill="1" applyBorder="1" applyAlignment="1">
      <alignment horizontal="center"/>
    </xf>
    <xf numFmtId="180" fontId="11" fillId="0" borderId="9" xfId="6" applyNumberFormat="1" applyFont="1" applyFill="1" applyBorder="1" applyAlignment="1">
      <alignment horizontal="center"/>
    </xf>
    <xf numFmtId="180" fontId="11" fillId="0" borderId="7" xfId="6" applyNumberFormat="1" applyFont="1" applyBorder="1" applyAlignment="1">
      <alignment horizontal="center" shrinkToFit="1"/>
    </xf>
    <xf numFmtId="180" fontId="11" fillId="0" borderId="8" xfId="6" applyNumberFormat="1" applyFont="1" applyBorder="1" applyAlignment="1">
      <alignment horizontal="center" shrinkToFit="1"/>
    </xf>
    <xf numFmtId="180" fontId="11" fillId="0" borderId="9" xfId="6" applyNumberFormat="1" applyFont="1" applyBorder="1" applyAlignment="1">
      <alignment horizontal="center" shrinkToFit="1"/>
    </xf>
    <xf numFmtId="180" fontId="7" fillId="0" borderId="15" xfId="6" applyNumberFormat="1" applyBorder="1" applyAlignment="1">
      <alignment horizontal="center"/>
    </xf>
    <xf numFmtId="180" fontId="11" fillId="0" borderId="7" xfId="7" applyNumberFormat="1" applyFont="1" applyBorder="1" applyAlignment="1">
      <alignment horizontal="center" vertical="center"/>
    </xf>
    <xf numFmtId="180" fontId="11" fillId="0" borderId="8" xfId="7" applyNumberFormat="1" applyFont="1" applyBorder="1" applyAlignment="1">
      <alignment horizontal="center" vertical="center"/>
    </xf>
    <xf numFmtId="180" fontId="11" fillId="0" borderId="9" xfId="7" applyNumberFormat="1" applyFont="1" applyBorder="1" applyAlignment="1">
      <alignment horizontal="center" vertical="center"/>
    </xf>
    <xf numFmtId="180" fontId="7" fillId="0" borderId="15" xfId="7" applyNumberFormat="1" applyBorder="1" applyAlignment="1">
      <alignment horizontal="center"/>
    </xf>
    <xf numFmtId="0" fontId="11" fillId="0" borderId="6" xfId="7" applyFont="1" applyBorder="1" applyAlignment="1">
      <alignment horizontal="distributed" vertical="center"/>
    </xf>
    <xf numFmtId="0" fontId="7" fillId="0" borderId="3" xfId="7" applyBorder="1" applyAlignment="1">
      <alignment horizontal="distributed" vertical="center"/>
    </xf>
    <xf numFmtId="180" fontId="11" fillId="0" borderId="7" xfId="7" applyNumberFormat="1" applyFont="1" applyBorder="1" applyAlignment="1">
      <alignment horizontal="center"/>
    </xf>
    <xf numFmtId="180" fontId="11" fillId="0" borderId="8" xfId="7" applyNumberFormat="1" applyFont="1" applyBorder="1" applyAlignment="1">
      <alignment horizontal="center"/>
    </xf>
    <xf numFmtId="180" fontId="11" fillId="0" borderId="9" xfId="7" applyNumberFormat="1" applyFont="1" applyBorder="1" applyAlignment="1">
      <alignment horizontal="center"/>
    </xf>
    <xf numFmtId="180" fontId="7" fillId="0" borderId="15" xfId="8" applyNumberFormat="1" applyBorder="1" applyAlignment="1">
      <alignment horizontal="center"/>
    </xf>
    <xf numFmtId="0" fontId="11" fillId="0" borderId="6" xfId="8" applyFont="1" applyBorder="1" applyAlignment="1">
      <alignment horizontal="distributed" vertical="center"/>
    </xf>
    <xf numFmtId="0" fontId="7" fillId="0" borderId="3" xfId="8" applyBorder="1" applyAlignment="1">
      <alignment horizontal="distributed" vertical="center"/>
    </xf>
    <xf numFmtId="180" fontId="11" fillId="0" borderId="7" xfId="8" applyNumberFormat="1" applyFont="1" applyBorder="1" applyAlignment="1">
      <alignment horizontal="center" vertical="center"/>
    </xf>
    <xf numFmtId="180" fontId="11" fillId="0" borderId="8" xfId="8" applyNumberFormat="1" applyFont="1" applyBorder="1" applyAlignment="1">
      <alignment horizontal="center" vertical="center"/>
    </xf>
    <xf numFmtId="180" fontId="11" fillId="0" borderId="9" xfId="8" applyNumberFormat="1" applyFont="1" applyBorder="1" applyAlignment="1">
      <alignment horizontal="center" vertical="center"/>
    </xf>
    <xf numFmtId="0" fontId="11" fillId="0" borderId="7" xfId="8" applyFont="1" applyBorder="1" applyAlignment="1">
      <alignment horizontal="center" vertical="center"/>
    </xf>
    <xf numFmtId="0" fontId="11" fillId="0" borderId="8" xfId="8" applyFont="1" applyBorder="1" applyAlignment="1">
      <alignment horizontal="center" vertical="center"/>
    </xf>
    <xf numFmtId="0" fontId="11" fillId="0" borderId="9" xfId="8" applyFont="1" applyBorder="1" applyAlignment="1">
      <alignment horizontal="center" vertical="center"/>
    </xf>
    <xf numFmtId="0" fontId="11" fillId="0" borderId="7" xfId="8" applyFont="1" applyBorder="1" applyAlignment="1">
      <alignment horizontal="center"/>
    </xf>
    <xf numFmtId="0" fontId="11" fillId="0" borderId="8" xfId="8" applyFont="1" applyBorder="1" applyAlignment="1">
      <alignment horizontal="center"/>
    </xf>
    <xf numFmtId="0" fontId="11" fillId="0" borderId="9" xfId="8" applyFont="1" applyBorder="1" applyAlignment="1">
      <alignment horizontal="center"/>
    </xf>
    <xf numFmtId="180" fontId="11" fillId="0" borderId="7" xfId="9" applyNumberFormat="1" applyFont="1" applyBorder="1" applyAlignment="1">
      <alignment horizontal="center"/>
    </xf>
    <xf numFmtId="180" fontId="11" fillId="0" borderId="8" xfId="9" applyNumberFormat="1" applyFont="1" applyBorder="1" applyAlignment="1">
      <alignment horizontal="center"/>
    </xf>
    <xf numFmtId="180" fontId="11" fillId="0" borderId="9" xfId="9" applyNumberFormat="1" applyFont="1" applyBorder="1" applyAlignment="1">
      <alignment horizontal="center"/>
    </xf>
    <xf numFmtId="180" fontId="7" fillId="0" borderId="15" xfId="9" applyNumberFormat="1" applyBorder="1" applyAlignment="1">
      <alignment horizontal="center"/>
    </xf>
    <xf numFmtId="0" fontId="11" fillId="0" borderId="6" xfId="9" applyFont="1" applyBorder="1" applyAlignment="1">
      <alignment horizontal="distributed" vertical="center"/>
    </xf>
    <xf numFmtId="0" fontId="7" fillId="0" borderId="3" xfId="9" applyBorder="1" applyAlignment="1">
      <alignment horizontal="distributed" vertical="center"/>
    </xf>
    <xf numFmtId="0" fontId="11" fillId="0" borderId="7" xfId="9" applyFont="1" applyBorder="1" applyAlignment="1">
      <alignment horizontal="center" vertical="center"/>
    </xf>
    <xf numFmtId="0" fontId="11" fillId="0" borderId="8" xfId="9" applyFont="1" applyBorder="1" applyAlignment="1">
      <alignment horizontal="center" vertical="center"/>
    </xf>
    <xf numFmtId="0" fontId="11" fillId="0" borderId="9" xfId="9" applyFont="1" applyBorder="1" applyAlignment="1">
      <alignment horizontal="center" vertical="center"/>
    </xf>
    <xf numFmtId="180" fontId="7" fillId="0" borderId="15" xfId="10" applyNumberFormat="1" applyBorder="1" applyAlignment="1">
      <alignment horizontal="center"/>
    </xf>
    <xf numFmtId="0" fontId="11" fillId="0" borderId="6" xfId="10" applyFont="1" applyBorder="1" applyAlignment="1">
      <alignment horizontal="distributed" vertical="center"/>
    </xf>
    <xf numFmtId="0" fontId="7" fillId="0" borderId="3" xfId="10" applyBorder="1" applyAlignment="1">
      <alignment horizontal="distributed" vertical="center"/>
    </xf>
    <xf numFmtId="0" fontId="11" fillId="0" borderId="7" xfId="10" applyFont="1" applyBorder="1" applyAlignment="1">
      <alignment horizontal="center"/>
    </xf>
    <xf numFmtId="0" fontId="11" fillId="0" borderId="8" xfId="10" applyFont="1" applyBorder="1" applyAlignment="1">
      <alignment horizontal="center"/>
    </xf>
    <xf numFmtId="0" fontId="11" fillId="0" borderId="9" xfId="10" applyFont="1" applyBorder="1" applyAlignment="1">
      <alignment horizontal="center"/>
    </xf>
    <xf numFmtId="0" fontId="11" fillId="0" borderId="7" xfId="10" applyFont="1" applyFill="1" applyBorder="1" applyAlignment="1">
      <alignment horizontal="center"/>
    </xf>
    <xf numFmtId="0" fontId="1" fillId="0" borderId="8" xfId="4" applyFont="1" applyFill="1" applyBorder="1"/>
    <xf numFmtId="0" fontId="1" fillId="0" borderId="9" xfId="4" applyFont="1" applyFill="1" applyBorder="1"/>
    <xf numFmtId="0" fontId="1" fillId="0" borderId="8" xfId="4" applyBorder="1"/>
    <xf numFmtId="0" fontId="1" fillId="0" borderId="9" xfId="4" applyBorder="1"/>
    <xf numFmtId="0" fontId="11" fillId="0" borderId="7" xfId="10" applyFont="1" applyBorder="1" applyAlignment="1">
      <alignment horizontal="center" shrinkToFit="1"/>
    </xf>
    <xf numFmtId="0" fontId="11" fillId="0" borderId="8" xfId="10" applyFont="1" applyBorder="1" applyAlignment="1">
      <alignment horizontal="center" shrinkToFit="1"/>
    </xf>
    <xf numFmtId="0" fontId="11" fillId="0" borderId="9" xfId="10" applyFont="1" applyBorder="1" applyAlignment="1">
      <alignment horizontal="center" shrinkToFit="1"/>
    </xf>
    <xf numFmtId="0" fontId="7" fillId="0" borderId="15" xfId="11" applyFont="1" applyBorder="1" applyAlignment="1">
      <alignment horizontal="center"/>
    </xf>
    <xf numFmtId="0" fontId="11" fillId="0" borderId="6" xfId="11" applyFont="1" applyBorder="1" applyAlignment="1">
      <alignment horizontal="distributed" vertical="center"/>
    </xf>
    <xf numFmtId="0" fontId="11" fillId="0" borderId="2" xfId="11" applyFont="1" applyBorder="1" applyAlignment="1">
      <alignment horizontal="distributed" vertical="center"/>
    </xf>
    <xf numFmtId="0" fontId="11" fillId="0" borderId="3" xfId="11" applyFont="1" applyBorder="1" applyAlignment="1">
      <alignment horizontal="distributed" vertical="center"/>
    </xf>
    <xf numFmtId="0" fontId="11" fillId="0" borderId="7" xfId="11" applyFont="1" applyBorder="1" applyAlignment="1">
      <alignment horizontal="center" vertical="center"/>
    </xf>
    <xf numFmtId="0" fontId="11" fillId="0" borderId="8" xfId="11" applyFont="1" applyBorder="1" applyAlignment="1">
      <alignment horizontal="center" vertical="center"/>
    </xf>
    <xf numFmtId="0" fontId="11" fillId="0" borderId="9" xfId="11" applyFont="1" applyBorder="1" applyAlignment="1">
      <alignment horizontal="center" vertical="center"/>
    </xf>
    <xf numFmtId="0" fontId="11" fillId="0" borderId="12" xfId="11" applyFont="1" applyBorder="1" applyAlignment="1">
      <alignment horizontal="center" vertical="center"/>
    </xf>
    <xf numFmtId="0" fontId="11" fillId="0" borderId="14" xfId="11" applyFont="1" applyBorder="1" applyAlignment="1">
      <alignment horizontal="center" vertical="center"/>
    </xf>
    <xf numFmtId="0" fontId="11" fillId="0" borderId="6" xfId="11" applyFont="1" applyBorder="1" applyAlignment="1">
      <alignment horizontal="center" vertical="center"/>
    </xf>
    <xf numFmtId="0" fontId="11" fillId="0" borderId="3" xfId="11" applyFont="1" applyBorder="1" applyAlignment="1">
      <alignment horizontal="center" vertical="center"/>
    </xf>
    <xf numFmtId="0" fontId="11" fillId="0" borderId="6" xfId="12" applyFont="1" applyBorder="1" applyAlignment="1">
      <alignment horizontal="distributed" vertical="center"/>
    </xf>
    <xf numFmtId="0" fontId="11" fillId="0" borderId="2" xfId="12" applyFont="1" applyBorder="1" applyAlignment="1">
      <alignment horizontal="distributed" vertical="center"/>
    </xf>
    <xf numFmtId="0" fontId="11" fillId="0" borderId="3" xfId="12" applyFont="1" applyBorder="1" applyAlignment="1">
      <alignment horizontal="distributed" vertical="center"/>
    </xf>
    <xf numFmtId="0" fontId="11" fillId="0" borderId="7" xfId="12" applyFont="1" applyBorder="1" applyAlignment="1">
      <alignment horizontal="center" vertical="center"/>
    </xf>
    <xf numFmtId="0" fontId="11" fillId="0" borderId="8" xfId="12" applyFont="1" applyBorder="1" applyAlignment="1">
      <alignment horizontal="center" vertical="center"/>
    </xf>
    <xf numFmtId="0" fontId="11" fillId="0" borderId="9" xfId="12" applyFont="1" applyBorder="1" applyAlignment="1">
      <alignment horizontal="center" vertical="center"/>
    </xf>
    <xf numFmtId="0" fontId="11" fillId="0" borderId="12" xfId="12" applyFont="1" applyBorder="1" applyAlignment="1">
      <alignment horizontal="center" vertical="center"/>
    </xf>
    <xf numFmtId="0" fontId="11" fillId="0" borderId="14" xfId="12" applyFont="1" applyBorder="1" applyAlignment="1">
      <alignment horizontal="center" vertical="center"/>
    </xf>
    <xf numFmtId="0" fontId="11" fillId="0" borderId="6" xfId="12" applyFont="1" applyBorder="1" applyAlignment="1">
      <alignment horizontal="center" vertical="center"/>
    </xf>
    <xf numFmtId="0" fontId="11" fillId="0" borderId="3" xfId="12" applyFont="1" applyBorder="1" applyAlignment="1">
      <alignment horizontal="center" vertical="center"/>
    </xf>
    <xf numFmtId="180" fontId="11" fillId="0" borderId="7" xfId="7" applyNumberFormat="1" applyFont="1" applyBorder="1" applyAlignment="1">
      <alignment horizontal="center" shrinkToFit="1"/>
    </xf>
    <xf numFmtId="180" fontId="11" fillId="0" borderId="8" xfId="7" applyNumberFormat="1" applyFont="1" applyBorder="1" applyAlignment="1">
      <alignment horizontal="center" shrinkToFit="1"/>
    </xf>
    <xf numFmtId="180" fontId="11" fillId="0" borderId="9" xfId="7" applyNumberFormat="1" applyFont="1" applyBorder="1" applyAlignment="1">
      <alignment horizontal="center" shrinkToFit="1"/>
    </xf>
  </cellXfs>
  <cellStyles count="13">
    <cellStyle name="桁区切り" xfId="1" builtinId="6"/>
    <cellStyle name="桁区切り 2" xfId="2"/>
    <cellStyle name="桁区切り 3" xfId="3"/>
    <cellStyle name="標準" xfId="0" builtinId="0"/>
    <cellStyle name="標準 2" xfId="4"/>
    <cellStyle name="標準_○第５表の1　支部別保険者別診療報酬等支払状況　（総計～組合）　" xfId="5"/>
    <cellStyle name="標準_○第５表の2　支部別保険者別診療報酬等支払状況　（自衛～更生）　" xfId="6"/>
    <cellStyle name="標準_○第５表の3　支部別保険者別診療報酬等支払状況　（育成～精神通院）　" xfId="7"/>
    <cellStyle name="標準_○第５表の4　支部別保険者別診療報酬等支払状況　（麻薬～老人）　" xfId="8"/>
    <cellStyle name="標準_○第５表の5　支部別保険者別診療報酬等支払状況　（感染～被爆）　" xfId="9"/>
    <cellStyle name="標準_○第５表の6　支部別保険者別診療報酬等支払状況　（特定～自治体）　" xfId="10"/>
    <cellStyle name="標準_○第６表の1 支部別組合関係診療報酬等及び委託金収入状況　（共済組合）　" xfId="11"/>
    <cellStyle name="標準_○第６表の2 支部別組合関係診療報酬等及び委託金収入状況　（健保組合）　"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85725</xdr:colOff>
      <xdr:row>11</xdr:row>
      <xdr:rowOff>19050</xdr:rowOff>
    </xdr:from>
    <xdr:to>
      <xdr:col>1</xdr:col>
      <xdr:colOff>257175</xdr:colOff>
      <xdr:row>66</xdr:row>
      <xdr:rowOff>85725</xdr:rowOff>
    </xdr:to>
    <xdr:sp macro="" textlink="">
      <xdr:nvSpPr>
        <xdr:cNvPr id="2" name="AutoShape 1"/>
        <xdr:cNvSpPr>
          <a:spLocks/>
        </xdr:cNvSpPr>
      </xdr:nvSpPr>
      <xdr:spPr bwMode="auto">
        <a:xfrm>
          <a:off x="1314450" y="1885950"/>
          <a:ext cx="171450" cy="9496425"/>
        </a:xfrm>
        <a:prstGeom prst="rightBrace">
          <a:avLst>
            <a:gd name="adj1" fmla="val 461574"/>
            <a:gd name="adj2" fmla="val 49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161925</xdr:colOff>
      <xdr:row>3</xdr:row>
      <xdr:rowOff>66675</xdr:rowOff>
    </xdr:from>
    <xdr:to>
      <xdr:col>1</xdr:col>
      <xdr:colOff>742950</xdr:colOff>
      <xdr:row>3</xdr:row>
      <xdr:rowOff>457200</xdr:rowOff>
    </xdr:to>
    <xdr:sp macro="" textlink="">
      <xdr:nvSpPr>
        <xdr:cNvPr id="3" name="AutoShape 3"/>
        <xdr:cNvSpPr>
          <a:spLocks noChangeArrowheads="1"/>
        </xdr:cNvSpPr>
      </xdr:nvSpPr>
      <xdr:spPr bwMode="auto">
        <a:xfrm>
          <a:off x="1390650" y="238125"/>
          <a:ext cx="581025" cy="390525"/>
        </a:xfrm>
        <a:prstGeom prst="bracketPair">
          <a:avLst>
            <a:gd name="adj" fmla="val 16667"/>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5"/>
  <sheetViews>
    <sheetView showGridLines="0" tabSelected="1" zoomScaleNormal="100" zoomScaleSheetLayoutView="100" workbookViewId="0">
      <pane ySplit="4" topLeftCell="A5" activePane="bottomLeft" state="frozen"/>
      <selection pane="bottomLeft" sqref="A1:H1"/>
    </sheetView>
  </sheetViews>
  <sheetFormatPr defaultRowHeight="13.5"/>
  <cols>
    <col min="1" max="1" width="50.125" style="1" customWidth="1"/>
    <col min="2" max="8" width="7.625" style="1" customWidth="1"/>
    <col min="9" max="16384" width="9" style="1"/>
  </cols>
  <sheetData>
    <row r="1" spans="1:10" ht="20.100000000000001" customHeight="1">
      <c r="A1" s="243" t="s">
        <v>29</v>
      </c>
      <c r="B1" s="243"/>
      <c r="C1" s="243"/>
      <c r="D1" s="243"/>
      <c r="E1" s="243"/>
      <c r="F1" s="243"/>
      <c r="G1" s="243"/>
      <c r="H1" s="243"/>
    </row>
    <row r="2" spans="1:10">
      <c r="A2" s="2" t="s">
        <v>26</v>
      </c>
    </row>
    <row r="3" spans="1:10" ht="15" customHeight="1">
      <c r="A3" s="249" t="s">
        <v>4</v>
      </c>
      <c r="B3" s="248" t="s">
        <v>64</v>
      </c>
      <c r="C3" s="248"/>
      <c r="D3" s="248"/>
      <c r="E3" s="248"/>
      <c r="F3" s="248" t="s">
        <v>65</v>
      </c>
      <c r="G3" s="248"/>
      <c r="H3" s="248"/>
    </row>
    <row r="4" spans="1:10" ht="30" customHeight="1">
      <c r="A4" s="249"/>
      <c r="B4" s="3" t="s">
        <v>0</v>
      </c>
      <c r="C4" s="3" t="s">
        <v>1</v>
      </c>
      <c r="D4" s="3" t="s">
        <v>2</v>
      </c>
      <c r="E4" s="3" t="s">
        <v>3</v>
      </c>
      <c r="F4" s="3" t="s">
        <v>1</v>
      </c>
      <c r="G4" s="3" t="s">
        <v>2</v>
      </c>
      <c r="H4" s="3" t="s">
        <v>3</v>
      </c>
    </row>
    <row r="5" spans="1:10" ht="13.5" customHeight="1">
      <c r="A5" s="4" t="s">
        <v>34</v>
      </c>
      <c r="B5" s="6">
        <v>1</v>
      </c>
      <c r="C5" s="5"/>
      <c r="D5" s="6"/>
      <c r="E5" s="6">
        <v>1</v>
      </c>
      <c r="F5" s="5"/>
      <c r="G5" s="6"/>
      <c r="H5" s="6">
        <v>1</v>
      </c>
      <c r="I5" s="20"/>
      <c r="J5" s="22"/>
    </row>
    <row r="6" spans="1:10" ht="13.5" customHeight="1">
      <c r="A6" s="4" t="s">
        <v>40</v>
      </c>
      <c r="B6" s="6">
        <v>1</v>
      </c>
      <c r="C6" s="5"/>
      <c r="D6" s="6"/>
      <c r="E6" s="6">
        <v>1</v>
      </c>
      <c r="F6" s="5"/>
      <c r="G6" s="6"/>
      <c r="H6" s="6">
        <v>1</v>
      </c>
      <c r="I6" s="20"/>
      <c r="J6" s="22"/>
    </row>
    <row r="7" spans="1:10" ht="13.5" customHeight="1">
      <c r="A7" s="4" t="s">
        <v>5</v>
      </c>
      <c r="B7" s="6">
        <v>20</v>
      </c>
      <c r="C7" s="5"/>
      <c r="D7" s="6"/>
      <c r="E7" s="6">
        <v>20</v>
      </c>
      <c r="F7" s="5"/>
      <c r="G7" s="6"/>
      <c r="H7" s="6">
        <v>20</v>
      </c>
      <c r="I7" s="20"/>
      <c r="J7" s="22"/>
    </row>
    <row r="8" spans="1:10" ht="13.5" customHeight="1">
      <c r="A8" s="4" t="s">
        <v>6</v>
      </c>
      <c r="B8" s="6">
        <v>1</v>
      </c>
      <c r="C8" s="5"/>
      <c r="D8" s="6"/>
      <c r="E8" s="6">
        <v>1</v>
      </c>
      <c r="F8" s="5"/>
      <c r="G8" s="6"/>
      <c r="H8" s="6">
        <v>1</v>
      </c>
      <c r="I8" s="20"/>
      <c r="J8" s="22"/>
    </row>
    <row r="9" spans="1:10" ht="13.5" customHeight="1">
      <c r="A9" s="4" t="s">
        <v>7</v>
      </c>
      <c r="B9" s="6">
        <v>1</v>
      </c>
      <c r="C9" s="5"/>
      <c r="D9" s="6"/>
      <c r="E9" s="6">
        <v>1</v>
      </c>
      <c r="F9" s="5"/>
      <c r="G9" s="6"/>
      <c r="H9" s="6">
        <v>1</v>
      </c>
      <c r="I9" s="20"/>
      <c r="J9" s="22"/>
    </row>
    <row r="10" spans="1:10" ht="13.5" customHeight="1">
      <c r="A10" s="4" t="s">
        <v>8</v>
      </c>
      <c r="B10" s="6">
        <v>1</v>
      </c>
      <c r="C10" s="5"/>
      <c r="D10" s="6"/>
      <c r="E10" s="6">
        <v>1</v>
      </c>
      <c r="F10" s="5"/>
      <c r="G10" s="6"/>
      <c r="H10" s="6">
        <v>1</v>
      </c>
      <c r="I10" s="20"/>
      <c r="J10" s="22"/>
    </row>
    <row r="11" spans="1:10" ht="13.5" customHeight="1">
      <c r="A11" s="4" t="s">
        <v>9</v>
      </c>
      <c r="B11" s="6">
        <v>1</v>
      </c>
      <c r="C11" s="5"/>
      <c r="D11" s="6"/>
      <c r="E11" s="6">
        <v>1</v>
      </c>
      <c r="F11" s="5"/>
      <c r="G11" s="6"/>
      <c r="H11" s="6">
        <v>1</v>
      </c>
      <c r="I11" s="20"/>
      <c r="J11" s="22"/>
    </row>
    <row r="12" spans="1:10" ht="13.5" customHeight="1">
      <c r="A12" s="4" t="s">
        <v>10</v>
      </c>
      <c r="B12" s="6">
        <v>47</v>
      </c>
      <c r="C12" s="5"/>
      <c r="D12" s="6"/>
      <c r="E12" s="6">
        <v>47</v>
      </c>
      <c r="F12" s="5"/>
      <c r="G12" s="6"/>
      <c r="H12" s="6">
        <v>47</v>
      </c>
      <c r="I12" s="20"/>
      <c r="J12" s="22"/>
    </row>
    <row r="13" spans="1:10" ht="13.5" customHeight="1">
      <c r="A13" s="4" t="s">
        <v>11</v>
      </c>
      <c r="B13" s="6">
        <v>1</v>
      </c>
      <c r="C13" s="5"/>
      <c r="D13" s="6"/>
      <c r="E13" s="6">
        <v>1</v>
      </c>
      <c r="F13" s="5"/>
      <c r="G13" s="6"/>
      <c r="H13" s="6">
        <v>1</v>
      </c>
      <c r="I13" s="20"/>
      <c r="J13" s="22"/>
    </row>
    <row r="14" spans="1:10" ht="13.5" customHeight="1">
      <c r="A14" s="4" t="s">
        <v>12</v>
      </c>
      <c r="B14" s="6">
        <v>10</v>
      </c>
      <c r="C14" s="5"/>
      <c r="D14" s="6"/>
      <c r="E14" s="6">
        <v>10</v>
      </c>
      <c r="F14" s="5"/>
      <c r="G14" s="6"/>
      <c r="H14" s="6">
        <v>10</v>
      </c>
      <c r="I14" s="20"/>
      <c r="J14" s="22"/>
    </row>
    <row r="15" spans="1:10" ht="13.5" customHeight="1">
      <c r="A15" s="4" t="s">
        <v>13</v>
      </c>
      <c r="B15" s="6">
        <v>3</v>
      </c>
      <c r="C15" s="5"/>
      <c r="D15" s="6"/>
      <c r="E15" s="6">
        <v>3</v>
      </c>
      <c r="F15" s="5"/>
      <c r="G15" s="6"/>
      <c r="H15" s="6">
        <v>3</v>
      </c>
      <c r="I15" s="20"/>
      <c r="J15" s="22"/>
    </row>
    <row r="16" spans="1:10" ht="13.5" customHeight="1">
      <c r="A16" s="4" t="s">
        <v>14</v>
      </c>
      <c r="B16" s="6">
        <v>1399</v>
      </c>
      <c r="C16" s="5">
        <v>9</v>
      </c>
      <c r="D16" s="6">
        <v>14</v>
      </c>
      <c r="E16" s="6">
        <v>1394</v>
      </c>
      <c r="F16" s="5">
        <v>10</v>
      </c>
      <c r="G16" s="6">
        <v>13</v>
      </c>
      <c r="H16" s="6">
        <v>1391</v>
      </c>
      <c r="I16" s="20"/>
      <c r="J16" s="22"/>
    </row>
    <row r="17" spans="1:10" ht="13.5" customHeight="1">
      <c r="A17" s="4" t="s">
        <v>15</v>
      </c>
      <c r="B17" s="6">
        <v>904</v>
      </c>
      <c r="C17" s="5"/>
      <c r="D17" s="6"/>
      <c r="E17" s="6">
        <v>904</v>
      </c>
      <c r="F17" s="5">
        <v>1</v>
      </c>
      <c r="G17" s="6"/>
      <c r="H17" s="6">
        <v>905</v>
      </c>
      <c r="I17" s="20"/>
      <c r="J17" s="22"/>
    </row>
    <row r="18" spans="1:10" ht="13.5" customHeight="1">
      <c r="A18" s="4" t="s">
        <v>16</v>
      </c>
      <c r="B18" s="8">
        <v>857</v>
      </c>
      <c r="C18" s="7"/>
      <c r="D18" s="8"/>
      <c r="E18" s="8">
        <v>857</v>
      </c>
      <c r="F18" s="7">
        <v>1</v>
      </c>
      <c r="G18" s="8"/>
      <c r="H18" s="8">
        <v>858</v>
      </c>
      <c r="J18" s="22"/>
    </row>
    <row r="19" spans="1:10" ht="13.5" customHeight="1">
      <c r="A19" s="4" t="s">
        <v>37</v>
      </c>
      <c r="B19" s="6">
        <v>904</v>
      </c>
      <c r="C19" s="5"/>
      <c r="D19" s="6"/>
      <c r="E19" s="6">
        <v>904</v>
      </c>
      <c r="F19" s="5">
        <v>1</v>
      </c>
      <c r="G19" s="6"/>
      <c r="H19" s="6">
        <v>905</v>
      </c>
      <c r="I19" s="20"/>
      <c r="J19" s="22"/>
    </row>
    <row r="20" spans="1:10" ht="13.5" customHeight="1">
      <c r="A20" s="4" t="s">
        <v>38</v>
      </c>
      <c r="B20" s="8">
        <v>857</v>
      </c>
      <c r="C20" s="7"/>
      <c r="D20" s="8"/>
      <c r="E20" s="8">
        <v>857</v>
      </c>
      <c r="F20" s="7">
        <v>1</v>
      </c>
      <c r="G20" s="8"/>
      <c r="H20" s="8">
        <v>858</v>
      </c>
      <c r="J20" s="22"/>
    </row>
    <row r="21" spans="1:10" ht="13.5" customHeight="1">
      <c r="A21" s="4" t="s">
        <v>58</v>
      </c>
      <c r="B21" s="6">
        <v>115</v>
      </c>
      <c r="C21" s="5"/>
      <c r="D21" s="6"/>
      <c r="E21" s="6">
        <v>115</v>
      </c>
      <c r="F21" s="5">
        <v>6</v>
      </c>
      <c r="G21" s="6"/>
      <c r="H21" s="6">
        <v>121</v>
      </c>
      <c r="I21" s="20"/>
      <c r="J21" s="22"/>
    </row>
    <row r="22" spans="1:10" ht="13.5" customHeight="1">
      <c r="A22" s="4" t="s">
        <v>59</v>
      </c>
      <c r="B22" s="8">
        <v>68</v>
      </c>
      <c r="C22" s="7"/>
      <c r="D22" s="8"/>
      <c r="E22" s="8">
        <v>68</v>
      </c>
      <c r="F22" s="7">
        <v>6</v>
      </c>
      <c r="G22" s="8"/>
      <c r="H22" s="8">
        <v>74</v>
      </c>
      <c r="J22" s="22"/>
    </row>
    <row r="23" spans="1:10" ht="13.5" customHeight="1">
      <c r="A23" s="4" t="s">
        <v>31</v>
      </c>
      <c r="B23" s="6">
        <v>139</v>
      </c>
      <c r="C23" s="5"/>
      <c r="D23" s="6"/>
      <c r="E23" s="6">
        <v>139</v>
      </c>
      <c r="F23" s="5">
        <v>6</v>
      </c>
      <c r="G23" s="6"/>
      <c r="H23" s="6">
        <v>145</v>
      </c>
      <c r="I23" s="20"/>
      <c r="J23" s="22"/>
    </row>
    <row r="24" spans="1:10" ht="13.5" customHeight="1">
      <c r="A24" s="4" t="s">
        <v>32</v>
      </c>
      <c r="B24" s="8">
        <v>92</v>
      </c>
      <c r="C24" s="7"/>
      <c r="D24" s="8"/>
      <c r="E24" s="8">
        <v>92</v>
      </c>
      <c r="F24" s="7">
        <v>6</v>
      </c>
      <c r="G24" s="8"/>
      <c r="H24" s="8">
        <v>98</v>
      </c>
      <c r="J24" s="22"/>
    </row>
    <row r="25" spans="1:10" ht="13.5" customHeight="1">
      <c r="A25" s="4" t="s">
        <v>42</v>
      </c>
      <c r="B25" s="6">
        <v>1784</v>
      </c>
      <c r="C25" s="5"/>
      <c r="D25" s="6"/>
      <c r="E25" s="6">
        <v>1784</v>
      </c>
      <c r="F25" s="5"/>
      <c r="G25" s="6"/>
      <c r="H25" s="6">
        <v>1784</v>
      </c>
      <c r="I25" s="20"/>
      <c r="J25" s="22"/>
    </row>
    <row r="26" spans="1:10" ht="13.5" customHeight="1">
      <c r="A26" s="4" t="s">
        <v>43</v>
      </c>
      <c r="B26" s="8">
        <v>1737</v>
      </c>
      <c r="C26" s="10"/>
      <c r="D26" s="8"/>
      <c r="E26" s="12">
        <v>1737</v>
      </c>
      <c r="F26" s="10"/>
      <c r="G26" s="8"/>
      <c r="H26" s="12">
        <v>1737</v>
      </c>
      <c r="J26" s="22"/>
    </row>
    <row r="27" spans="1:10" ht="13.5" customHeight="1">
      <c r="A27" s="4" t="s">
        <v>21</v>
      </c>
      <c r="B27" s="6">
        <v>1784</v>
      </c>
      <c r="C27" s="5"/>
      <c r="D27" s="6"/>
      <c r="E27" s="6">
        <v>1784</v>
      </c>
      <c r="F27" s="5"/>
      <c r="G27" s="6"/>
      <c r="H27" s="6">
        <v>1784</v>
      </c>
      <c r="I27" s="20"/>
      <c r="J27" s="22"/>
    </row>
    <row r="28" spans="1:10" ht="13.5" customHeight="1">
      <c r="A28" s="4" t="s">
        <v>22</v>
      </c>
      <c r="B28" s="8">
        <v>1737</v>
      </c>
      <c r="C28" s="7"/>
      <c r="D28" s="8"/>
      <c r="E28" s="12">
        <v>1737</v>
      </c>
      <c r="F28" s="7"/>
      <c r="G28" s="8"/>
      <c r="H28" s="12">
        <v>1737</v>
      </c>
      <c r="J28" s="22"/>
    </row>
    <row r="29" spans="1:10" ht="13.5" customHeight="1">
      <c r="A29" s="4" t="s">
        <v>17</v>
      </c>
      <c r="B29" s="6">
        <v>1</v>
      </c>
      <c r="C29" s="5"/>
      <c r="D29" s="6"/>
      <c r="E29" s="6">
        <v>1</v>
      </c>
      <c r="F29" s="5"/>
      <c r="G29" s="6"/>
      <c r="H29" s="6">
        <v>1</v>
      </c>
      <c r="I29" s="20"/>
      <c r="J29" s="22"/>
    </row>
    <row r="30" spans="1:10" ht="13.5" customHeight="1">
      <c r="A30" s="4" t="s">
        <v>25</v>
      </c>
      <c r="B30" s="6">
        <v>1</v>
      </c>
      <c r="C30" s="5"/>
      <c r="D30" s="6"/>
      <c r="E30" s="6">
        <v>1</v>
      </c>
      <c r="F30" s="5"/>
      <c r="G30" s="6"/>
      <c r="H30" s="6">
        <v>1</v>
      </c>
      <c r="I30" s="20"/>
      <c r="J30" s="22"/>
    </row>
    <row r="31" spans="1:10" ht="13.5" customHeight="1">
      <c r="A31" s="4" t="s">
        <v>60</v>
      </c>
      <c r="B31" s="6">
        <v>143</v>
      </c>
      <c r="C31" s="5">
        <v>1</v>
      </c>
      <c r="D31" s="6"/>
      <c r="E31" s="6">
        <v>144</v>
      </c>
      <c r="F31" s="5">
        <v>6</v>
      </c>
      <c r="G31" s="6"/>
      <c r="H31" s="6">
        <v>150</v>
      </c>
      <c r="I31" s="20"/>
      <c r="J31" s="22"/>
    </row>
    <row r="32" spans="1:10" ht="13.5" customHeight="1">
      <c r="A32" s="4" t="s">
        <v>61</v>
      </c>
      <c r="B32" s="8">
        <v>96</v>
      </c>
      <c r="C32" s="7">
        <v>1</v>
      </c>
      <c r="D32" s="8"/>
      <c r="E32" s="8">
        <v>97</v>
      </c>
      <c r="F32" s="7">
        <v>6</v>
      </c>
      <c r="G32" s="8"/>
      <c r="H32" s="8">
        <v>103</v>
      </c>
      <c r="J32" s="22"/>
    </row>
    <row r="33" spans="1:10" ht="13.5" customHeight="1">
      <c r="A33" s="4" t="s">
        <v>56</v>
      </c>
      <c r="B33" s="6">
        <v>143</v>
      </c>
      <c r="C33" s="5">
        <v>1</v>
      </c>
      <c r="D33" s="6"/>
      <c r="E33" s="6">
        <v>144</v>
      </c>
      <c r="F33" s="5">
        <v>6</v>
      </c>
      <c r="G33" s="6"/>
      <c r="H33" s="6">
        <v>150</v>
      </c>
      <c r="I33" s="20"/>
      <c r="J33" s="22"/>
    </row>
    <row r="34" spans="1:10" ht="13.5" customHeight="1">
      <c r="A34" s="4" t="s">
        <v>57</v>
      </c>
      <c r="B34" s="8">
        <v>96</v>
      </c>
      <c r="C34" s="7">
        <v>1</v>
      </c>
      <c r="D34" s="8"/>
      <c r="E34" s="8">
        <v>97</v>
      </c>
      <c r="F34" s="7">
        <v>6</v>
      </c>
      <c r="G34" s="8"/>
      <c r="H34" s="8">
        <v>103</v>
      </c>
      <c r="J34" s="22"/>
    </row>
    <row r="35" spans="1:10" ht="13.5" customHeight="1">
      <c r="A35" s="4" t="s">
        <v>27</v>
      </c>
      <c r="B35" s="6">
        <v>7</v>
      </c>
      <c r="C35" s="5"/>
      <c r="D35" s="6"/>
      <c r="E35" s="6">
        <v>7</v>
      </c>
      <c r="F35" s="5"/>
      <c r="G35" s="6"/>
      <c r="H35" s="6">
        <v>7</v>
      </c>
      <c r="I35" s="20"/>
      <c r="J35" s="22"/>
    </row>
    <row r="36" spans="1:10" ht="13.5" customHeight="1">
      <c r="A36" s="4" t="s">
        <v>28</v>
      </c>
      <c r="B36" s="6">
        <v>1</v>
      </c>
      <c r="C36" s="5"/>
      <c r="D36" s="6"/>
      <c r="E36" s="6">
        <v>1</v>
      </c>
      <c r="F36" s="5"/>
      <c r="G36" s="6"/>
      <c r="H36" s="6">
        <v>1</v>
      </c>
      <c r="I36" s="20"/>
      <c r="J36" s="22"/>
    </row>
    <row r="37" spans="1:10" ht="13.5" customHeight="1">
      <c r="A37" s="4" t="s">
        <v>48</v>
      </c>
      <c r="B37" s="6">
        <v>1784</v>
      </c>
      <c r="C37" s="5"/>
      <c r="D37" s="6"/>
      <c r="E37" s="6">
        <v>1784</v>
      </c>
      <c r="F37" s="5"/>
      <c r="G37" s="6"/>
      <c r="H37" s="6">
        <v>1784</v>
      </c>
      <c r="I37" s="20"/>
      <c r="J37" s="22"/>
    </row>
    <row r="38" spans="1:10" ht="13.5" customHeight="1">
      <c r="A38" s="4" t="s">
        <v>49</v>
      </c>
      <c r="B38" s="12">
        <v>1737</v>
      </c>
      <c r="C38" s="5"/>
      <c r="D38" s="8"/>
      <c r="E38" s="12">
        <v>1737</v>
      </c>
      <c r="F38" s="5"/>
      <c r="G38" s="8"/>
      <c r="H38" s="12">
        <v>1737</v>
      </c>
      <c r="J38" s="22"/>
    </row>
    <row r="39" spans="1:10" ht="13.5" customHeight="1">
      <c r="A39" s="4" t="s">
        <v>50</v>
      </c>
      <c r="B39" s="6">
        <v>1784</v>
      </c>
      <c r="C39" s="5"/>
      <c r="D39" s="6"/>
      <c r="E39" s="6">
        <v>1784</v>
      </c>
      <c r="F39" s="5"/>
      <c r="G39" s="6"/>
      <c r="H39" s="6">
        <v>1784</v>
      </c>
      <c r="I39" s="20"/>
      <c r="J39" s="22"/>
    </row>
    <row r="40" spans="1:10" ht="13.5" customHeight="1">
      <c r="A40" s="4" t="s">
        <v>51</v>
      </c>
      <c r="B40" s="12">
        <v>1737</v>
      </c>
      <c r="C40" s="7"/>
      <c r="D40" s="8"/>
      <c r="E40" s="12">
        <v>1737</v>
      </c>
      <c r="F40" s="7"/>
      <c r="G40" s="8"/>
      <c r="H40" s="12">
        <v>1737</v>
      </c>
      <c r="J40" s="22"/>
    </row>
    <row r="41" spans="1:10" ht="13.5" customHeight="1">
      <c r="A41" s="4" t="s">
        <v>54</v>
      </c>
      <c r="B41" s="6">
        <v>1784</v>
      </c>
      <c r="C41" s="5"/>
      <c r="D41" s="6"/>
      <c r="E41" s="6">
        <v>1784</v>
      </c>
      <c r="F41" s="5"/>
      <c r="G41" s="6"/>
      <c r="H41" s="6">
        <v>1784</v>
      </c>
      <c r="I41" s="20"/>
      <c r="J41" s="22"/>
    </row>
    <row r="42" spans="1:10" ht="13.5" customHeight="1">
      <c r="A42" s="4" t="s">
        <v>55</v>
      </c>
      <c r="B42" s="12">
        <v>1737</v>
      </c>
      <c r="C42" s="5"/>
      <c r="D42" s="8"/>
      <c r="E42" s="12">
        <v>1737</v>
      </c>
      <c r="F42" s="5"/>
      <c r="G42" s="8"/>
      <c r="H42" s="12">
        <v>1737</v>
      </c>
      <c r="J42" s="22"/>
    </row>
    <row r="43" spans="1:10" ht="13.5" customHeight="1">
      <c r="A43" s="4" t="s">
        <v>66</v>
      </c>
      <c r="B43" s="6">
        <v>47</v>
      </c>
      <c r="C43" s="5"/>
      <c r="D43" s="8"/>
      <c r="E43" s="13">
        <v>47</v>
      </c>
      <c r="F43" s="5">
        <v>20</v>
      </c>
      <c r="G43" s="8"/>
      <c r="H43" s="13">
        <v>67</v>
      </c>
      <c r="I43" s="21"/>
      <c r="J43" s="22"/>
    </row>
    <row r="44" spans="1:10" ht="13.5" customHeight="1">
      <c r="A44" s="4" t="s">
        <v>67</v>
      </c>
      <c r="B44" s="8">
        <v>0</v>
      </c>
      <c r="C44" s="7"/>
      <c r="D44" s="11"/>
      <c r="E44" s="8">
        <v>0</v>
      </c>
      <c r="F44" s="7">
        <v>20</v>
      </c>
      <c r="G44" s="11"/>
      <c r="H44" s="8">
        <v>20</v>
      </c>
      <c r="J44" s="22"/>
    </row>
    <row r="45" spans="1:10" ht="13.5" customHeight="1">
      <c r="A45" s="4" t="s">
        <v>30</v>
      </c>
      <c r="B45" s="6">
        <v>1</v>
      </c>
      <c r="C45" s="5"/>
      <c r="D45" s="6"/>
      <c r="E45" s="6">
        <v>1</v>
      </c>
      <c r="F45" s="5"/>
      <c r="G45" s="6"/>
      <c r="H45" s="6">
        <v>1</v>
      </c>
      <c r="I45" s="20"/>
      <c r="J45" s="22"/>
    </row>
    <row r="46" spans="1:10" ht="13.5" customHeight="1">
      <c r="A46" s="4" t="s">
        <v>18</v>
      </c>
      <c r="B46" s="6">
        <v>67</v>
      </c>
      <c r="C46" s="5"/>
      <c r="D46" s="9"/>
      <c r="E46" s="6">
        <v>67</v>
      </c>
      <c r="F46" s="5"/>
      <c r="G46" s="9"/>
      <c r="H46" s="6">
        <v>67</v>
      </c>
      <c r="I46" s="20"/>
      <c r="J46" s="22"/>
    </row>
    <row r="47" spans="1:10" ht="13.5" customHeight="1">
      <c r="A47" s="4" t="s">
        <v>19</v>
      </c>
      <c r="B47" s="8">
        <v>20</v>
      </c>
      <c r="C47" s="7"/>
      <c r="D47" s="11"/>
      <c r="E47" s="8">
        <v>20</v>
      </c>
      <c r="F47" s="7"/>
      <c r="G47" s="11"/>
      <c r="H47" s="8">
        <v>20</v>
      </c>
      <c r="J47" s="22"/>
    </row>
    <row r="48" spans="1:10" ht="13.5" customHeight="1">
      <c r="A48" s="4" t="s">
        <v>52</v>
      </c>
      <c r="B48" s="6">
        <v>67</v>
      </c>
      <c r="C48" s="5"/>
      <c r="D48" s="9"/>
      <c r="E48" s="6">
        <v>67</v>
      </c>
      <c r="F48" s="5"/>
      <c r="G48" s="9"/>
      <c r="H48" s="6">
        <v>67</v>
      </c>
      <c r="I48" s="20"/>
      <c r="J48" s="22"/>
    </row>
    <row r="49" spans="1:10" ht="13.5" customHeight="1">
      <c r="A49" s="4" t="s">
        <v>53</v>
      </c>
      <c r="B49" s="8">
        <v>20</v>
      </c>
      <c r="C49" s="7"/>
      <c r="D49" s="11"/>
      <c r="E49" s="8">
        <v>20</v>
      </c>
      <c r="F49" s="7"/>
      <c r="G49" s="11"/>
      <c r="H49" s="8">
        <v>20</v>
      </c>
      <c r="J49" s="22"/>
    </row>
    <row r="50" spans="1:10" ht="13.5" customHeight="1">
      <c r="A50" s="4" t="s">
        <v>20</v>
      </c>
      <c r="B50" s="6">
        <v>47</v>
      </c>
      <c r="C50" s="5"/>
      <c r="D50" s="6"/>
      <c r="E50" s="6">
        <v>47</v>
      </c>
      <c r="F50" s="5"/>
      <c r="G50" s="6"/>
      <c r="H50" s="6">
        <v>47</v>
      </c>
      <c r="I50" s="20"/>
      <c r="J50" s="22"/>
    </row>
    <row r="51" spans="1:10" ht="13.5" customHeight="1">
      <c r="A51" s="4" t="s">
        <v>23</v>
      </c>
      <c r="B51" s="6">
        <v>53</v>
      </c>
      <c r="C51" s="5"/>
      <c r="D51" s="6"/>
      <c r="E51" s="6">
        <v>53</v>
      </c>
      <c r="F51" s="5"/>
      <c r="G51" s="6"/>
      <c r="H51" s="6">
        <v>53</v>
      </c>
      <c r="I51" s="20"/>
      <c r="J51" s="22"/>
    </row>
    <row r="52" spans="1:10" ht="13.5" customHeight="1">
      <c r="A52" s="4" t="s">
        <v>33</v>
      </c>
      <c r="B52" s="6">
        <v>904</v>
      </c>
      <c r="C52" s="5"/>
      <c r="D52" s="6"/>
      <c r="E52" s="6">
        <v>904</v>
      </c>
      <c r="F52" s="5">
        <v>1</v>
      </c>
      <c r="G52" s="6"/>
      <c r="H52" s="6">
        <v>905</v>
      </c>
      <c r="I52" s="20"/>
      <c r="J52" s="22"/>
    </row>
    <row r="53" spans="1:10" ht="13.5" customHeight="1">
      <c r="A53" s="4" t="s">
        <v>35</v>
      </c>
      <c r="B53" s="8">
        <v>857</v>
      </c>
      <c r="C53" s="7"/>
      <c r="D53" s="8"/>
      <c r="E53" s="8">
        <v>857</v>
      </c>
      <c r="F53" s="7">
        <v>1</v>
      </c>
      <c r="G53" s="8"/>
      <c r="H53" s="8">
        <v>858</v>
      </c>
      <c r="J53" s="22"/>
    </row>
    <row r="54" spans="1:10" ht="13.5" customHeight="1">
      <c r="A54" s="4" t="s">
        <v>39</v>
      </c>
      <c r="B54" s="6">
        <v>1</v>
      </c>
      <c r="C54" s="5"/>
      <c r="D54" s="6"/>
      <c r="E54" s="6">
        <v>1</v>
      </c>
      <c r="F54" s="5"/>
      <c r="G54" s="6"/>
      <c r="H54" s="6">
        <v>1</v>
      </c>
      <c r="I54" s="20"/>
      <c r="J54" s="22"/>
    </row>
    <row r="55" spans="1:10" ht="13.5" customHeight="1">
      <c r="A55" s="4" t="s">
        <v>36</v>
      </c>
      <c r="B55" s="6">
        <v>47</v>
      </c>
      <c r="C55" s="5"/>
      <c r="D55" s="6"/>
      <c r="E55" s="6">
        <v>47</v>
      </c>
      <c r="F55" s="5"/>
      <c r="G55" s="6"/>
      <c r="H55" s="6">
        <v>47</v>
      </c>
      <c r="I55" s="20"/>
      <c r="J55" s="22"/>
    </row>
    <row r="56" spans="1:10" ht="13.5" customHeight="1">
      <c r="A56" s="4" t="s">
        <v>68</v>
      </c>
      <c r="B56" s="6">
        <v>0</v>
      </c>
      <c r="C56" s="5"/>
      <c r="D56" s="6"/>
      <c r="E56" s="6">
        <v>0</v>
      </c>
      <c r="F56" s="5">
        <v>46</v>
      </c>
      <c r="G56" s="6"/>
      <c r="H56" s="6">
        <v>46</v>
      </c>
      <c r="I56" s="20"/>
      <c r="J56" s="22"/>
    </row>
    <row r="57" spans="1:10" ht="13.5" customHeight="1">
      <c r="A57" s="4" t="s">
        <v>44</v>
      </c>
      <c r="B57" s="6">
        <v>899</v>
      </c>
      <c r="C57" s="6">
        <v>13</v>
      </c>
      <c r="D57" s="6"/>
      <c r="E57" s="6">
        <v>912</v>
      </c>
      <c r="F57" s="6">
        <v>306</v>
      </c>
      <c r="G57" s="6"/>
      <c r="H57" s="6">
        <v>1218</v>
      </c>
      <c r="I57" s="20"/>
      <c r="J57" s="22"/>
    </row>
    <row r="58" spans="1:10" ht="13.5" customHeight="1">
      <c r="A58" s="4" t="s">
        <v>45</v>
      </c>
      <c r="B58" s="8">
        <v>882</v>
      </c>
      <c r="C58" s="7">
        <v>13</v>
      </c>
      <c r="D58" s="8"/>
      <c r="E58" s="8">
        <v>895</v>
      </c>
      <c r="F58" s="7">
        <v>306</v>
      </c>
      <c r="G58" s="8"/>
      <c r="H58" s="12">
        <v>1201</v>
      </c>
      <c r="J58" s="22"/>
    </row>
    <row r="59" spans="1:10" ht="13.5" customHeight="1">
      <c r="A59" s="4" t="s">
        <v>41</v>
      </c>
      <c r="B59" s="6">
        <v>0</v>
      </c>
      <c r="C59" s="5"/>
      <c r="D59" s="6"/>
      <c r="E59" s="6">
        <v>0</v>
      </c>
      <c r="F59" s="5"/>
      <c r="G59" s="6"/>
      <c r="H59" s="6">
        <v>0</v>
      </c>
      <c r="I59" s="20"/>
      <c r="J59" s="22"/>
    </row>
    <row r="60" spans="1:10" ht="13.5" customHeight="1">
      <c r="A60" s="14" t="s">
        <v>24</v>
      </c>
      <c r="B60" s="15">
        <v>14897</v>
      </c>
      <c r="C60" s="15">
        <v>24</v>
      </c>
      <c r="D60" s="15">
        <v>14</v>
      </c>
      <c r="E60" s="15">
        <v>14907</v>
      </c>
      <c r="F60" s="15">
        <v>409</v>
      </c>
      <c r="G60" s="15">
        <v>13</v>
      </c>
      <c r="H60" s="15">
        <v>15303</v>
      </c>
      <c r="I60" s="19"/>
    </row>
    <row r="61" spans="1:10" s="16" customFormat="1" ht="21" customHeight="1">
      <c r="A61" s="244" t="s">
        <v>46</v>
      </c>
      <c r="B61" s="245"/>
      <c r="C61" s="245"/>
      <c r="D61" s="245"/>
      <c r="E61" s="245"/>
      <c r="F61" s="245"/>
      <c r="G61" s="245"/>
      <c r="H61" s="245"/>
    </row>
    <row r="62" spans="1:10" s="16" customFormat="1" ht="32.25" customHeight="1">
      <c r="A62" s="246" t="s">
        <v>62</v>
      </c>
      <c r="B62" s="247"/>
      <c r="C62" s="247"/>
      <c r="D62" s="247"/>
      <c r="E62" s="247"/>
      <c r="F62" s="247"/>
      <c r="G62" s="247"/>
      <c r="H62" s="247"/>
    </row>
    <row r="63" spans="1:10" s="16" customFormat="1" ht="45" customHeight="1">
      <c r="A63" s="241" t="s">
        <v>63</v>
      </c>
      <c r="B63" s="242"/>
      <c r="C63" s="242"/>
      <c r="D63" s="242"/>
      <c r="E63" s="242"/>
      <c r="F63" s="242"/>
      <c r="G63" s="242"/>
      <c r="H63" s="242"/>
    </row>
    <row r="64" spans="1:10" s="16" customFormat="1" ht="22.5" customHeight="1">
      <c r="A64" s="241" t="s">
        <v>47</v>
      </c>
      <c r="B64" s="242"/>
      <c r="C64" s="242"/>
      <c r="D64" s="242"/>
      <c r="E64" s="242"/>
      <c r="F64" s="242"/>
      <c r="G64" s="242"/>
      <c r="H64" s="242"/>
    </row>
    <row r="65" spans="1:8" ht="15" customHeight="1">
      <c r="A65" s="17"/>
      <c r="B65" s="18"/>
      <c r="C65" s="18"/>
      <c r="D65" s="18"/>
      <c r="E65" s="18"/>
      <c r="F65" s="18"/>
      <c r="G65" s="18"/>
      <c r="H65" s="18"/>
    </row>
    <row r="66" spans="1:8" ht="15" customHeight="1">
      <c r="A66" s="17"/>
      <c r="B66" s="18"/>
      <c r="C66" s="18"/>
      <c r="D66" s="18"/>
      <c r="E66" s="18"/>
      <c r="F66" s="18"/>
      <c r="G66" s="18"/>
      <c r="H66" s="18"/>
    </row>
    <row r="67" spans="1:8" ht="15" customHeight="1">
      <c r="A67" s="17"/>
      <c r="B67" s="18"/>
      <c r="C67" s="18"/>
      <c r="D67" s="18"/>
      <c r="E67" s="18"/>
      <c r="F67" s="18"/>
      <c r="G67" s="18"/>
      <c r="H67" s="18"/>
    </row>
    <row r="68" spans="1:8" ht="15" customHeight="1">
      <c r="A68" s="17"/>
      <c r="B68" s="18"/>
      <c r="C68" s="18"/>
      <c r="D68" s="18"/>
      <c r="E68" s="18"/>
      <c r="F68" s="18"/>
      <c r="G68" s="18"/>
      <c r="H68" s="18"/>
    </row>
    <row r="69" spans="1:8" ht="15" customHeight="1">
      <c r="A69" s="17"/>
      <c r="B69" s="18"/>
      <c r="C69" s="18"/>
      <c r="D69" s="18"/>
      <c r="E69" s="18"/>
      <c r="F69" s="18"/>
      <c r="G69" s="18"/>
      <c r="H69" s="18"/>
    </row>
    <row r="70" spans="1:8" ht="15" customHeight="1">
      <c r="A70" s="17"/>
      <c r="B70" s="18"/>
      <c r="C70" s="18"/>
      <c r="D70" s="18"/>
      <c r="E70" s="18"/>
      <c r="F70" s="18"/>
      <c r="G70" s="18"/>
      <c r="H70" s="18"/>
    </row>
    <row r="71" spans="1:8" ht="15" customHeight="1">
      <c r="A71" s="18"/>
      <c r="B71" s="18"/>
      <c r="C71" s="18"/>
      <c r="D71" s="18"/>
      <c r="E71" s="18"/>
      <c r="F71" s="18"/>
      <c r="G71" s="18"/>
      <c r="H71" s="18"/>
    </row>
    <row r="72" spans="1:8" ht="15" customHeight="1">
      <c r="A72" s="18"/>
      <c r="B72" s="18"/>
      <c r="C72" s="18"/>
      <c r="D72" s="18"/>
      <c r="E72" s="18"/>
      <c r="F72" s="18"/>
      <c r="G72" s="18"/>
      <c r="H72" s="18"/>
    </row>
    <row r="73" spans="1:8" ht="15" customHeight="1">
      <c r="A73" s="18"/>
      <c r="B73" s="18"/>
      <c r="C73" s="18"/>
      <c r="D73" s="18"/>
      <c r="E73" s="18"/>
      <c r="F73" s="18"/>
      <c r="G73" s="18"/>
      <c r="H73" s="18"/>
    </row>
    <row r="74" spans="1:8" ht="15" customHeight="1">
      <c r="A74" s="18"/>
      <c r="B74" s="18"/>
      <c r="C74" s="18"/>
      <c r="D74" s="18"/>
      <c r="E74" s="18"/>
      <c r="F74" s="18"/>
      <c r="G74" s="18"/>
      <c r="H74" s="18"/>
    </row>
    <row r="75" spans="1:8">
      <c r="A75" s="18"/>
      <c r="B75" s="18"/>
      <c r="C75" s="18"/>
      <c r="D75" s="18"/>
      <c r="E75" s="18"/>
      <c r="F75" s="18"/>
      <c r="G75" s="18"/>
      <c r="H75" s="18"/>
    </row>
  </sheetData>
  <mergeCells count="8">
    <mergeCell ref="A64:H64"/>
    <mergeCell ref="A1:H1"/>
    <mergeCell ref="A61:H61"/>
    <mergeCell ref="A62:H62"/>
    <mergeCell ref="A63:H63"/>
    <mergeCell ref="F3:H3"/>
    <mergeCell ref="B3:E3"/>
    <mergeCell ref="A3:A4"/>
  </mergeCells>
  <phoneticPr fontId="2"/>
  <printOptions horizontalCentered="1"/>
  <pageMargins left="0.39370078740157483" right="0.39370078740157483" top="0.59055118110236227" bottom="0.3" header="0.51181102362204722" footer="0.28999999999999998"/>
  <pageSetup paperSize="9" scale="87"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showRuler="0" zoomScaleNormal="100" workbookViewId="0">
      <selection sqref="A1:P1"/>
    </sheetView>
  </sheetViews>
  <sheetFormatPr defaultColWidth="9" defaultRowHeight="13.5"/>
  <cols>
    <col min="1" max="1" width="13.75" style="159" customWidth="1"/>
    <col min="2" max="16" width="14.625" style="159" customWidth="1"/>
    <col min="17" max="17" width="12" style="159" customWidth="1"/>
    <col min="18" max="256" width="9" style="159"/>
    <col min="257" max="257" width="13.75" style="159" customWidth="1"/>
    <col min="258" max="272" width="14.625" style="159" customWidth="1"/>
    <col min="273" max="273" width="12" style="159" customWidth="1"/>
    <col min="274" max="512" width="9" style="159"/>
    <col min="513" max="513" width="13.75" style="159" customWidth="1"/>
    <col min="514" max="528" width="14.625" style="159" customWidth="1"/>
    <col min="529" max="529" width="12" style="159" customWidth="1"/>
    <col min="530" max="768" width="9" style="159"/>
    <col min="769" max="769" width="13.75" style="159" customWidth="1"/>
    <col min="770" max="784" width="14.625" style="159" customWidth="1"/>
    <col min="785" max="785" width="12" style="159" customWidth="1"/>
    <col min="786" max="1024" width="9" style="159"/>
    <col min="1025" max="1025" width="13.75" style="159" customWidth="1"/>
    <col min="1026" max="1040" width="14.625" style="159" customWidth="1"/>
    <col min="1041" max="1041" width="12" style="159" customWidth="1"/>
    <col min="1042" max="1280" width="9" style="159"/>
    <col min="1281" max="1281" width="13.75" style="159" customWidth="1"/>
    <col min="1282" max="1296" width="14.625" style="159" customWidth="1"/>
    <col min="1297" max="1297" width="12" style="159" customWidth="1"/>
    <col min="1298" max="1536" width="9" style="159"/>
    <col min="1537" max="1537" width="13.75" style="159" customWidth="1"/>
    <col min="1538" max="1552" width="14.625" style="159" customWidth="1"/>
    <col min="1553" max="1553" width="12" style="159" customWidth="1"/>
    <col min="1554" max="1792" width="9" style="159"/>
    <col min="1793" max="1793" width="13.75" style="159" customWidth="1"/>
    <col min="1794" max="1808" width="14.625" style="159" customWidth="1"/>
    <col min="1809" max="1809" width="12" style="159" customWidth="1"/>
    <col min="1810" max="2048" width="9" style="159"/>
    <col min="2049" max="2049" width="13.75" style="159" customWidth="1"/>
    <col min="2050" max="2064" width="14.625" style="159" customWidth="1"/>
    <col min="2065" max="2065" width="12" style="159" customWidth="1"/>
    <col min="2066" max="2304" width="9" style="159"/>
    <col min="2305" max="2305" width="13.75" style="159" customWidth="1"/>
    <col min="2306" max="2320" width="14.625" style="159" customWidth="1"/>
    <col min="2321" max="2321" width="12" style="159" customWidth="1"/>
    <col min="2322" max="2560" width="9" style="159"/>
    <col min="2561" max="2561" width="13.75" style="159" customWidth="1"/>
    <col min="2562" max="2576" width="14.625" style="159" customWidth="1"/>
    <col min="2577" max="2577" width="12" style="159" customWidth="1"/>
    <col min="2578" max="2816" width="9" style="159"/>
    <col min="2817" max="2817" width="13.75" style="159" customWidth="1"/>
    <col min="2818" max="2832" width="14.625" style="159" customWidth="1"/>
    <col min="2833" max="2833" width="12" style="159" customWidth="1"/>
    <col min="2834" max="3072" width="9" style="159"/>
    <col min="3073" max="3073" width="13.75" style="159" customWidth="1"/>
    <col min="3074" max="3088" width="14.625" style="159" customWidth="1"/>
    <col min="3089" max="3089" width="12" style="159" customWidth="1"/>
    <col min="3090" max="3328" width="9" style="159"/>
    <col min="3329" max="3329" width="13.75" style="159" customWidth="1"/>
    <col min="3330" max="3344" width="14.625" style="159" customWidth="1"/>
    <col min="3345" max="3345" width="12" style="159" customWidth="1"/>
    <col min="3346" max="3584" width="9" style="159"/>
    <col min="3585" max="3585" width="13.75" style="159" customWidth="1"/>
    <col min="3586" max="3600" width="14.625" style="159" customWidth="1"/>
    <col min="3601" max="3601" width="12" style="159" customWidth="1"/>
    <col min="3602" max="3840" width="9" style="159"/>
    <col min="3841" max="3841" width="13.75" style="159" customWidth="1"/>
    <col min="3842" max="3856" width="14.625" style="159" customWidth="1"/>
    <col min="3857" max="3857" width="12" style="159" customWidth="1"/>
    <col min="3858" max="4096" width="9" style="159"/>
    <col min="4097" max="4097" width="13.75" style="159" customWidth="1"/>
    <col min="4098" max="4112" width="14.625" style="159" customWidth="1"/>
    <col min="4113" max="4113" width="12" style="159" customWidth="1"/>
    <col min="4114" max="4352" width="9" style="159"/>
    <col min="4353" max="4353" width="13.75" style="159" customWidth="1"/>
    <col min="4354" max="4368" width="14.625" style="159" customWidth="1"/>
    <col min="4369" max="4369" width="12" style="159" customWidth="1"/>
    <col min="4370" max="4608" width="9" style="159"/>
    <col min="4609" max="4609" width="13.75" style="159" customWidth="1"/>
    <col min="4610" max="4624" width="14.625" style="159" customWidth="1"/>
    <col min="4625" max="4625" width="12" style="159" customWidth="1"/>
    <col min="4626" max="4864" width="9" style="159"/>
    <col min="4865" max="4865" width="13.75" style="159" customWidth="1"/>
    <col min="4866" max="4880" width="14.625" style="159" customWidth="1"/>
    <col min="4881" max="4881" width="12" style="159" customWidth="1"/>
    <col min="4882" max="5120" width="9" style="159"/>
    <col min="5121" max="5121" width="13.75" style="159" customWidth="1"/>
    <col min="5122" max="5136" width="14.625" style="159" customWidth="1"/>
    <col min="5137" max="5137" width="12" style="159" customWidth="1"/>
    <col min="5138" max="5376" width="9" style="159"/>
    <col min="5377" max="5377" width="13.75" style="159" customWidth="1"/>
    <col min="5378" max="5392" width="14.625" style="159" customWidth="1"/>
    <col min="5393" max="5393" width="12" style="159" customWidth="1"/>
    <col min="5394" max="5632" width="9" style="159"/>
    <col min="5633" max="5633" width="13.75" style="159" customWidth="1"/>
    <col min="5634" max="5648" width="14.625" style="159" customWidth="1"/>
    <col min="5649" max="5649" width="12" style="159" customWidth="1"/>
    <col min="5650" max="5888" width="9" style="159"/>
    <col min="5889" max="5889" width="13.75" style="159" customWidth="1"/>
    <col min="5890" max="5904" width="14.625" style="159" customWidth="1"/>
    <col min="5905" max="5905" width="12" style="159" customWidth="1"/>
    <col min="5906" max="6144" width="9" style="159"/>
    <col min="6145" max="6145" width="13.75" style="159" customWidth="1"/>
    <col min="6146" max="6160" width="14.625" style="159" customWidth="1"/>
    <col min="6161" max="6161" width="12" style="159" customWidth="1"/>
    <col min="6162" max="6400" width="9" style="159"/>
    <col min="6401" max="6401" width="13.75" style="159" customWidth="1"/>
    <col min="6402" max="6416" width="14.625" style="159" customWidth="1"/>
    <col min="6417" max="6417" width="12" style="159" customWidth="1"/>
    <col min="6418" max="6656" width="9" style="159"/>
    <col min="6657" max="6657" width="13.75" style="159" customWidth="1"/>
    <col min="6658" max="6672" width="14.625" style="159" customWidth="1"/>
    <col min="6673" max="6673" width="12" style="159" customWidth="1"/>
    <col min="6674" max="6912" width="9" style="159"/>
    <col min="6913" max="6913" width="13.75" style="159" customWidth="1"/>
    <col min="6914" max="6928" width="14.625" style="159" customWidth="1"/>
    <col min="6929" max="6929" width="12" style="159" customWidth="1"/>
    <col min="6930" max="7168" width="9" style="159"/>
    <col min="7169" max="7169" width="13.75" style="159" customWidth="1"/>
    <col min="7170" max="7184" width="14.625" style="159" customWidth="1"/>
    <col min="7185" max="7185" width="12" style="159" customWidth="1"/>
    <col min="7186" max="7424" width="9" style="159"/>
    <col min="7425" max="7425" width="13.75" style="159" customWidth="1"/>
    <col min="7426" max="7440" width="14.625" style="159" customWidth="1"/>
    <col min="7441" max="7441" width="12" style="159" customWidth="1"/>
    <col min="7442" max="7680" width="9" style="159"/>
    <col min="7681" max="7681" width="13.75" style="159" customWidth="1"/>
    <col min="7682" max="7696" width="14.625" style="159" customWidth="1"/>
    <col min="7697" max="7697" width="12" style="159" customWidth="1"/>
    <col min="7698" max="7936" width="9" style="159"/>
    <col min="7937" max="7937" width="13.75" style="159" customWidth="1"/>
    <col min="7938" max="7952" width="14.625" style="159" customWidth="1"/>
    <col min="7953" max="7953" width="12" style="159" customWidth="1"/>
    <col min="7954" max="8192" width="9" style="159"/>
    <col min="8193" max="8193" width="13.75" style="159" customWidth="1"/>
    <col min="8194" max="8208" width="14.625" style="159" customWidth="1"/>
    <col min="8209" max="8209" width="12" style="159" customWidth="1"/>
    <col min="8210" max="8448" width="9" style="159"/>
    <col min="8449" max="8449" width="13.75" style="159" customWidth="1"/>
    <col min="8450" max="8464" width="14.625" style="159" customWidth="1"/>
    <col min="8465" max="8465" width="12" style="159" customWidth="1"/>
    <col min="8466" max="8704" width="9" style="159"/>
    <col min="8705" max="8705" width="13.75" style="159" customWidth="1"/>
    <col min="8706" max="8720" width="14.625" style="159" customWidth="1"/>
    <col min="8721" max="8721" width="12" style="159" customWidth="1"/>
    <col min="8722" max="8960" width="9" style="159"/>
    <col min="8961" max="8961" width="13.75" style="159" customWidth="1"/>
    <col min="8962" max="8976" width="14.625" style="159" customWidth="1"/>
    <col min="8977" max="8977" width="12" style="159" customWidth="1"/>
    <col min="8978" max="9216" width="9" style="159"/>
    <col min="9217" max="9217" width="13.75" style="159" customWidth="1"/>
    <col min="9218" max="9232" width="14.625" style="159" customWidth="1"/>
    <col min="9233" max="9233" width="12" style="159" customWidth="1"/>
    <col min="9234" max="9472" width="9" style="159"/>
    <col min="9473" max="9473" width="13.75" style="159" customWidth="1"/>
    <col min="9474" max="9488" width="14.625" style="159" customWidth="1"/>
    <col min="9489" max="9489" width="12" style="159" customWidth="1"/>
    <col min="9490" max="9728" width="9" style="159"/>
    <col min="9729" max="9729" width="13.75" style="159" customWidth="1"/>
    <col min="9730" max="9744" width="14.625" style="159" customWidth="1"/>
    <col min="9745" max="9745" width="12" style="159" customWidth="1"/>
    <col min="9746" max="9984" width="9" style="159"/>
    <col min="9985" max="9985" width="13.75" style="159" customWidth="1"/>
    <col min="9986" max="10000" width="14.625" style="159" customWidth="1"/>
    <col min="10001" max="10001" width="12" style="159" customWidth="1"/>
    <col min="10002" max="10240" width="9" style="159"/>
    <col min="10241" max="10241" width="13.75" style="159" customWidth="1"/>
    <col min="10242" max="10256" width="14.625" style="159" customWidth="1"/>
    <col min="10257" max="10257" width="12" style="159" customWidth="1"/>
    <col min="10258" max="10496" width="9" style="159"/>
    <col min="10497" max="10497" width="13.75" style="159" customWidth="1"/>
    <col min="10498" max="10512" width="14.625" style="159" customWidth="1"/>
    <col min="10513" max="10513" width="12" style="159" customWidth="1"/>
    <col min="10514" max="10752" width="9" style="159"/>
    <col min="10753" max="10753" width="13.75" style="159" customWidth="1"/>
    <col min="10754" max="10768" width="14.625" style="159" customWidth="1"/>
    <col min="10769" max="10769" width="12" style="159" customWidth="1"/>
    <col min="10770" max="11008" width="9" style="159"/>
    <col min="11009" max="11009" width="13.75" style="159" customWidth="1"/>
    <col min="11010" max="11024" width="14.625" style="159" customWidth="1"/>
    <col min="11025" max="11025" width="12" style="159" customWidth="1"/>
    <col min="11026" max="11264" width="9" style="159"/>
    <col min="11265" max="11265" width="13.75" style="159" customWidth="1"/>
    <col min="11266" max="11280" width="14.625" style="159" customWidth="1"/>
    <col min="11281" max="11281" width="12" style="159" customWidth="1"/>
    <col min="11282" max="11520" width="9" style="159"/>
    <col min="11521" max="11521" width="13.75" style="159" customWidth="1"/>
    <col min="11522" max="11536" width="14.625" style="159" customWidth="1"/>
    <col min="11537" max="11537" width="12" style="159" customWidth="1"/>
    <col min="11538" max="11776" width="9" style="159"/>
    <col min="11777" max="11777" width="13.75" style="159" customWidth="1"/>
    <col min="11778" max="11792" width="14.625" style="159" customWidth="1"/>
    <col min="11793" max="11793" width="12" style="159" customWidth="1"/>
    <col min="11794" max="12032" width="9" style="159"/>
    <col min="12033" max="12033" width="13.75" style="159" customWidth="1"/>
    <col min="12034" max="12048" width="14.625" style="159" customWidth="1"/>
    <col min="12049" max="12049" width="12" style="159" customWidth="1"/>
    <col min="12050" max="12288" width="9" style="159"/>
    <col min="12289" max="12289" width="13.75" style="159" customWidth="1"/>
    <col min="12290" max="12304" width="14.625" style="159" customWidth="1"/>
    <col min="12305" max="12305" width="12" style="159" customWidth="1"/>
    <col min="12306" max="12544" width="9" style="159"/>
    <col min="12545" max="12545" width="13.75" style="159" customWidth="1"/>
    <col min="12546" max="12560" width="14.625" style="159" customWidth="1"/>
    <col min="12561" max="12561" width="12" style="159" customWidth="1"/>
    <col min="12562" max="12800" width="9" style="159"/>
    <col min="12801" max="12801" width="13.75" style="159" customWidth="1"/>
    <col min="12802" max="12816" width="14.625" style="159" customWidth="1"/>
    <col min="12817" max="12817" width="12" style="159" customWidth="1"/>
    <col min="12818" max="13056" width="9" style="159"/>
    <col min="13057" max="13057" width="13.75" style="159" customWidth="1"/>
    <col min="13058" max="13072" width="14.625" style="159" customWidth="1"/>
    <col min="13073" max="13073" width="12" style="159" customWidth="1"/>
    <col min="13074" max="13312" width="9" style="159"/>
    <col min="13313" max="13313" width="13.75" style="159" customWidth="1"/>
    <col min="13314" max="13328" width="14.625" style="159" customWidth="1"/>
    <col min="13329" max="13329" width="12" style="159" customWidth="1"/>
    <col min="13330" max="13568" width="9" style="159"/>
    <col min="13569" max="13569" width="13.75" style="159" customWidth="1"/>
    <col min="13570" max="13584" width="14.625" style="159" customWidth="1"/>
    <col min="13585" max="13585" width="12" style="159" customWidth="1"/>
    <col min="13586" max="13824" width="9" style="159"/>
    <col min="13825" max="13825" width="13.75" style="159" customWidth="1"/>
    <col min="13826" max="13840" width="14.625" style="159" customWidth="1"/>
    <col min="13841" max="13841" width="12" style="159" customWidth="1"/>
    <col min="13842" max="14080" width="9" style="159"/>
    <col min="14081" max="14081" width="13.75" style="159" customWidth="1"/>
    <col min="14082" max="14096" width="14.625" style="159" customWidth="1"/>
    <col min="14097" max="14097" width="12" style="159" customWidth="1"/>
    <col min="14098" max="14336" width="9" style="159"/>
    <col min="14337" max="14337" width="13.75" style="159" customWidth="1"/>
    <col min="14338" max="14352" width="14.625" style="159" customWidth="1"/>
    <col min="14353" max="14353" width="12" style="159" customWidth="1"/>
    <col min="14354" max="14592" width="9" style="159"/>
    <col min="14593" max="14593" width="13.75" style="159" customWidth="1"/>
    <col min="14594" max="14608" width="14.625" style="159" customWidth="1"/>
    <col min="14609" max="14609" width="12" style="159" customWidth="1"/>
    <col min="14610" max="14848" width="9" style="159"/>
    <col min="14849" max="14849" width="13.75" style="159" customWidth="1"/>
    <col min="14850" max="14864" width="14.625" style="159" customWidth="1"/>
    <col min="14865" max="14865" width="12" style="159" customWidth="1"/>
    <col min="14866" max="15104" width="9" style="159"/>
    <col min="15105" max="15105" width="13.75" style="159" customWidth="1"/>
    <col min="15106" max="15120" width="14.625" style="159" customWidth="1"/>
    <col min="15121" max="15121" width="12" style="159" customWidth="1"/>
    <col min="15122" max="15360" width="9" style="159"/>
    <col min="15361" max="15361" width="13.75" style="159" customWidth="1"/>
    <col min="15362" max="15376" width="14.625" style="159" customWidth="1"/>
    <col min="15377" max="15377" width="12" style="159" customWidth="1"/>
    <col min="15378" max="15616" width="9" style="159"/>
    <col min="15617" max="15617" width="13.75" style="159" customWidth="1"/>
    <col min="15618" max="15632" width="14.625" style="159" customWidth="1"/>
    <col min="15633" max="15633" width="12" style="159" customWidth="1"/>
    <col min="15634" max="15872" width="9" style="159"/>
    <col min="15873" max="15873" width="13.75" style="159" customWidth="1"/>
    <col min="15874" max="15888" width="14.625" style="159" customWidth="1"/>
    <col min="15889" max="15889" width="12" style="159" customWidth="1"/>
    <col min="15890" max="16128" width="9" style="159"/>
    <col min="16129" max="16129" width="13.75" style="159" customWidth="1"/>
    <col min="16130" max="16144" width="14.625" style="159" customWidth="1"/>
    <col min="16145" max="16145" width="12" style="159" customWidth="1"/>
    <col min="16146" max="16384" width="9" style="159"/>
  </cols>
  <sheetData>
    <row r="1" spans="1:16">
      <c r="A1" s="326" t="s">
        <v>393</v>
      </c>
      <c r="B1" s="326"/>
      <c r="C1" s="326"/>
      <c r="D1" s="326"/>
      <c r="E1" s="326"/>
      <c r="F1" s="326"/>
      <c r="G1" s="326"/>
      <c r="H1" s="326"/>
      <c r="I1" s="326"/>
      <c r="J1" s="326"/>
      <c r="K1" s="326"/>
      <c r="L1" s="326"/>
      <c r="M1" s="326"/>
      <c r="N1" s="326"/>
      <c r="O1" s="326"/>
      <c r="P1" s="326"/>
    </row>
    <row r="2" spans="1:16" s="152" customFormat="1">
      <c r="A2" s="327" t="s">
        <v>69</v>
      </c>
      <c r="B2" s="329" t="s">
        <v>310</v>
      </c>
      <c r="C2" s="330"/>
      <c r="D2" s="331"/>
      <c r="E2" s="329" t="s">
        <v>311</v>
      </c>
      <c r="F2" s="330"/>
      <c r="G2" s="331"/>
      <c r="H2" s="329" t="s">
        <v>395</v>
      </c>
      <c r="I2" s="330"/>
      <c r="J2" s="331"/>
      <c r="K2" s="329" t="s">
        <v>312</v>
      </c>
      <c r="L2" s="330"/>
      <c r="M2" s="331"/>
      <c r="N2" s="323" t="s">
        <v>313</v>
      </c>
      <c r="O2" s="324"/>
      <c r="P2" s="325"/>
    </row>
    <row r="3" spans="1:16" s="152" customFormat="1">
      <c r="A3" s="328"/>
      <c r="B3" s="153" t="s">
        <v>204</v>
      </c>
      <c r="C3" s="153" t="s">
        <v>206</v>
      </c>
      <c r="D3" s="154" t="s">
        <v>208</v>
      </c>
      <c r="E3" s="153" t="s">
        <v>204</v>
      </c>
      <c r="F3" s="153" t="s">
        <v>206</v>
      </c>
      <c r="G3" s="154" t="s">
        <v>208</v>
      </c>
      <c r="H3" s="153" t="s">
        <v>204</v>
      </c>
      <c r="I3" s="153" t="s">
        <v>206</v>
      </c>
      <c r="J3" s="154" t="s">
        <v>208</v>
      </c>
      <c r="K3" s="153" t="s">
        <v>204</v>
      </c>
      <c r="L3" s="153" t="s">
        <v>206</v>
      </c>
      <c r="M3" s="154" t="s">
        <v>208</v>
      </c>
      <c r="N3" s="153" t="s">
        <v>204</v>
      </c>
      <c r="O3" s="153" t="s">
        <v>206</v>
      </c>
      <c r="P3" s="153" t="s">
        <v>208</v>
      </c>
    </row>
    <row r="4" spans="1:16" s="157" customFormat="1" ht="10.5">
      <c r="A4" s="155"/>
      <c r="B4" s="156" t="s">
        <v>202</v>
      </c>
      <c r="C4" s="156" t="s">
        <v>202</v>
      </c>
      <c r="D4" s="156" t="s">
        <v>202</v>
      </c>
      <c r="E4" s="156" t="s">
        <v>202</v>
      </c>
      <c r="F4" s="156" t="s">
        <v>202</v>
      </c>
      <c r="G4" s="156" t="s">
        <v>202</v>
      </c>
      <c r="H4" s="156" t="s">
        <v>202</v>
      </c>
      <c r="I4" s="156" t="s">
        <v>202</v>
      </c>
      <c r="J4" s="156" t="s">
        <v>202</v>
      </c>
      <c r="K4" s="156" t="s">
        <v>202</v>
      </c>
      <c r="L4" s="156" t="s">
        <v>202</v>
      </c>
      <c r="M4" s="156" t="s">
        <v>202</v>
      </c>
      <c r="N4" s="156" t="s">
        <v>202</v>
      </c>
      <c r="O4" s="156" t="s">
        <v>202</v>
      </c>
      <c r="P4" s="156" t="s">
        <v>202</v>
      </c>
    </row>
    <row r="5" spans="1:16">
      <c r="A5" s="158" t="s">
        <v>314</v>
      </c>
      <c r="B5" s="97">
        <v>66285</v>
      </c>
      <c r="C5" s="97">
        <v>66285</v>
      </c>
      <c r="D5" s="98" t="s">
        <v>205</v>
      </c>
      <c r="E5" s="97">
        <v>16227259780</v>
      </c>
      <c r="F5" s="97">
        <v>16227259780</v>
      </c>
      <c r="G5" s="98" t="s">
        <v>205</v>
      </c>
      <c r="H5" s="97">
        <v>6934380528</v>
      </c>
      <c r="I5" s="97">
        <v>6934362586</v>
      </c>
      <c r="J5" s="97">
        <v>17942</v>
      </c>
      <c r="K5" s="97">
        <v>24094710581</v>
      </c>
      <c r="L5" s="97">
        <v>24094271837</v>
      </c>
      <c r="M5" s="97">
        <v>438744</v>
      </c>
      <c r="N5" s="97">
        <v>-15282</v>
      </c>
      <c r="O5" s="97">
        <v>-15282</v>
      </c>
      <c r="P5" s="98" t="s">
        <v>205</v>
      </c>
    </row>
    <row r="6" spans="1:16">
      <c r="A6" s="158" t="s">
        <v>233</v>
      </c>
      <c r="B6" s="97">
        <v>80512</v>
      </c>
      <c r="C6" s="97">
        <v>80512</v>
      </c>
      <c r="D6" s="97">
        <v>0</v>
      </c>
      <c r="E6" s="97">
        <v>16268539650</v>
      </c>
      <c r="F6" s="97">
        <v>16268539650</v>
      </c>
      <c r="G6" s="97">
        <v>0</v>
      </c>
      <c r="H6" s="97">
        <v>9339678452</v>
      </c>
      <c r="I6" s="97">
        <v>9339678452</v>
      </c>
      <c r="J6" s="97">
        <v>0</v>
      </c>
      <c r="K6" s="97">
        <v>19505638222</v>
      </c>
      <c r="L6" s="97">
        <v>19505327615</v>
      </c>
      <c r="M6" s="97">
        <v>310607</v>
      </c>
      <c r="N6" s="97">
        <v>-72365</v>
      </c>
      <c r="O6" s="97">
        <v>-72365</v>
      </c>
      <c r="P6" s="98" t="s">
        <v>205</v>
      </c>
    </row>
    <row r="7" spans="1:16">
      <c r="A7" s="158" t="s">
        <v>234</v>
      </c>
      <c r="B7" s="97">
        <v>172585</v>
      </c>
      <c r="C7" s="97">
        <v>172585</v>
      </c>
      <c r="D7" s="97">
        <f>B7-C7</f>
        <v>0</v>
      </c>
      <c r="E7" s="97">
        <v>15605937604</v>
      </c>
      <c r="F7" s="97">
        <v>15605837694</v>
      </c>
      <c r="G7" s="97">
        <f>E7-F7</f>
        <v>99910</v>
      </c>
      <c r="H7" s="97">
        <v>8765841002</v>
      </c>
      <c r="I7" s="97">
        <v>8765841002</v>
      </c>
      <c r="J7" s="97">
        <f>H7-I7</f>
        <v>0</v>
      </c>
      <c r="K7" s="97">
        <v>13989355618</v>
      </c>
      <c r="L7" s="97">
        <v>13989190701</v>
      </c>
      <c r="M7" s="97">
        <f>K7-L7</f>
        <v>164917</v>
      </c>
      <c r="N7" s="134">
        <v>0</v>
      </c>
      <c r="O7" s="134">
        <v>0</v>
      </c>
      <c r="P7" s="97">
        <f>N7-O7</f>
        <v>0</v>
      </c>
    </row>
    <row r="8" spans="1:16">
      <c r="A8" s="158" t="s">
        <v>288</v>
      </c>
      <c r="B8" s="97">
        <v>53718</v>
      </c>
      <c r="C8" s="97">
        <v>53718</v>
      </c>
      <c r="D8" s="97">
        <f>B8-C8</f>
        <v>0</v>
      </c>
      <c r="E8" s="97">
        <v>16141757650</v>
      </c>
      <c r="F8" s="97">
        <v>16141757650</v>
      </c>
      <c r="G8" s="97">
        <f>E8-F8</f>
        <v>0</v>
      </c>
      <c r="H8" s="97">
        <v>6111611967</v>
      </c>
      <c r="I8" s="97">
        <v>6111611967</v>
      </c>
      <c r="J8" s="97">
        <f>H8-I8</f>
        <v>0</v>
      </c>
      <c r="K8" s="97">
        <v>8983982738</v>
      </c>
      <c r="L8" s="97">
        <v>8983839017</v>
      </c>
      <c r="M8" s="97">
        <f>K8-L8</f>
        <v>143721</v>
      </c>
      <c r="N8" s="97">
        <v>-2568</v>
      </c>
      <c r="O8" s="97">
        <v>-2568</v>
      </c>
      <c r="P8" s="97">
        <f>N8-O8</f>
        <v>0</v>
      </c>
    </row>
    <row r="9" spans="1:16">
      <c r="A9" s="158"/>
      <c r="B9" s="98"/>
      <c r="C9" s="98"/>
      <c r="D9" s="98"/>
      <c r="E9" s="98"/>
      <c r="F9" s="98"/>
      <c r="G9" s="98"/>
      <c r="H9" s="98"/>
      <c r="I9" s="98"/>
      <c r="J9" s="98"/>
      <c r="K9" s="98"/>
      <c r="L9" s="98"/>
      <c r="M9" s="98"/>
      <c r="N9" s="98"/>
      <c r="O9" s="98"/>
      <c r="P9" s="98"/>
    </row>
    <row r="10" spans="1:16">
      <c r="A10" s="158" t="s">
        <v>315</v>
      </c>
      <c r="B10" s="97">
        <v>119180</v>
      </c>
      <c r="C10" s="97">
        <v>119180</v>
      </c>
      <c r="D10" s="97">
        <f>B10-C10</f>
        <v>0</v>
      </c>
      <c r="E10" s="97">
        <v>16260493050</v>
      </c>
      <c r="F10" s="97">
        <v>16260481050</v>
      </c>
      <c r="G10" s="97">
        <f>E10-F10</f>
        <v>12000</v>
      </c>
      <c r="H10" s="97">
        <v>4932824593</v>
      </c>
      <c r="I10" s="97">
        <v>4932824593</v>
      </c>
      <c r="J10" s="97">
        <f>H10-I10</f>
        <v>0</v>
      </c>
      <c r="K10" s="97">
        <v>3893589738</v>
      </c>
      <c r="L10" s="97">
        <v>3893604384</v>
      </c>
      <c r="M10" s="97">
        <f>K10-L10</f>
        <v>-14646</v>
      </c>
      <c r="N10" s="97">
        <v>0</v>
      </c>
      <c r="O10" s="97">
        <v>0</v>
      </c>
      <c r="P10" s="97">
        <f>N10-O10</f>
        <v>0</v>
      </c>
    </row>
    <row r="11" spans="1:16">
      <c r="A11" s="158"/>
      <c r="B11" s="95"/>
      <c r="C11" s="95"/>
      <c r="D11" s="95"/>
      <c r="E11" s="95"/>
      <c r="F11" s="95"/>
      <c r="G11" s="95"/>
      <c r="H11" s="95"/>
      <c r="I11" s="95"/>
      <c r="J11" s="95"/>
      <c r="K11" s="95"/>
      <c r="L11" s="95"/>
      <c r="M11" s="95"/>
      <c r="N11" s="95"/>
      <c r="O11" s="95"/>
      <c r="P11" s="95"/>
    </row>
    <row r="12" spans="1:16">
      <c r="A12" s="158" t="s">
        <v>85</v>
      </c>
      <c r="B12" s="97">
        <v>0</v>
      </c>
      <c r="C12" s="97">
        <v>0</v>
      </c>
      <c r="D12" s="97">
        <f t="shared" ref="D12:D67" si="0">B12-C12</f>
        <v>0</v>
      </c>
      <c r="E12" s="97">
        <v>78392780</v>
      </c>
      <c r="F12" s="97">
        <v>78392780</v>
      </c>
      <c r="G12" s="97">
        <f t="shared" ref="G12:G67" si="1">E12-F12</f>
        <v>0</v>
      </c>
      <c r="H12" s="97">
        <v>411002267</v>
      </c>
      <c r="I12" s="97">
        <v>411002267</v>
      </c>
      <c r="J12" s="97">
        <f t="shared" ref="J12:J67" si="2">H12-I12</f>
        <v>0</v>
      </c>
      <c r="K12" s="97">
        <v>153232775</v>
      </c>
      <c r="L12" s="97">
        <v>153232775</v>
      </c>
      <c r="M12" s="97">
        <f t="shared" ref="M12:M67" si="3">K12-L12</f>
        <v>0</v>
      </c>
      <c r="N12" s="97">
        <v>0</v>
      </c>
      <c r="O12" s="97">
        <v>0</v>
      </c>
      <c r="P12" s="97">
        <f t="shared" ref="P12:P67" si="4">N12-O12</f>
        <v>0</v>
      </c>
    </row>
    <row r="13" spans="1:16">
      <c r="A13" s="158" t="s">
        <v>237</v>
      </c>
      <c r="B13" s="97">
        <v>0</v>
      </c>
      <c r="C13" s="97">
        <v>0</v>
      </c>
      <c r="D13" s="97">
        <f t="shared" si="0"/>
        <v>0</v>
      </c>
      <c r="E13" s="97">
        <v>7322170</v>
      </c>
      <c r="F13" s="97">
        <v>7322170</v>
      </c>
      <c r="G13" s="97">
        <f t="shared" si="1"/>
        <v>0</v>
      </c>
      <c r="H13" s="97">
        <v>48236782</v>
      </c>
      <c r="I13" s="97">
        <v>48236782</v>
      </c>
      <c r="J13" s="97">
        <f t="shared" si="2"/>
        <v>0</v>
      </c>
      <c r="K13" s="97">
        <v>51448680</v>
      </c>
      <c r="L13" s="97">
        <v>51448680</v>
      </c>
      <c r="M13" s="97">
        <f t="shared" si="3"/>
        <v>0</v>
      </c>
      <c r="N13" s="97">
        <v>0</v>
      </c>
      <c r="O13" s="97">
        <v>0</v>
      </c>
      <c r="P13" s="97">
        <f t="shared" si="4"/>
        <v>0</v>
      </c>
    </row>
    <row r="14" spans="1:16">
      <c r="A14" s="158" t="s">
        <v>238</v>
      </c>
      <c r="B14" s="97">
        <v>0</v>
      </c>
      <c r="C14" s="97">
        <v>0</v>
      </c>
      <c r="D14" s="97">
        <f t="shared" si="0"/>
        <v>0</v>
      </c>
      <c r="E14" s="97">
        <v>650338500</v>
      </c>
      <c r="F14" s="97">
        <v>650338500</v>
      </c>
      <c r="G14" s="97">
        <f t="shared" si="1"/>
        <v>0</v>
      </c>
      <c r="H14" s="97">
        <v>43015998</v>
      </c>
      <c r="I14" s="97">
        <v>43015998</v>
      </c>
      <c r="J14" s="97">
        <f t="shared" si="2"/>
        <v>0</v>
      </c>
      <c r="K14" s="97">
        <v>45219148</v>
      </c>
      <c r="L14" s="97">
        <v>45219148</v>
      </c>
      <c r="M14" s="97">
        <f t="shared" si="3"/>
        <v>0</v>
      </c>
      <c r="N14" s="97">
        <v>0</v>
      </c>
      <c r="O14" s="97">
        <v>0</v>
      </c>
      <c r="P14" s="97">
        <f t="shared" si="4"/>
        <v>0</v>
      </c>
    </row>
    <row r="15" spans="1:16">
      <c r="A15" s="158" t="s">
        <v>239</v>
      </c>
      <c r="B15" s="97">
        <v>0</v>
      </c>
      <c r="C15" s="97">
        <v>0</v>
      </c>
      <c r="D15" s="97">
        <f t="shared" si="0"/>
        <v>0</v>
      </c>
      <c r="E15" s="97">
        <v>24704190</v>
      </c>
      <c r="F15" s="97">
        <v>24704190</v>
      </c>
      <c r="G15" s="97">
        <f t="shared" si="1"/>
        <v>0</v>
      </c>
      <c r="H15" s="97">
        <v>78870994</v>
      </c>
      <c r="I15" s="97">
        <v>78870994</v>
      </c>
      <c r="J15" s="97">
        <f t="shared" si="2"/>
        <v>0</v>
      </c>
      <c r="K15" s="97">
        <v>86414744</v>
      </c>
      <c r="L15" s="97">
        <v>86413300</v>
      </c>
      <c r="M15" s="97">
        <f t="shared" si="3"/>
        <v>1444</v>
      </c>
      <c r="N15" s="97">
        <v>0</v>
      </c>
      <c r="O15" s="97">
        <v>0</v>
      </c>
      <c r="P15" s="97">
        <f t="shared" si="4"/>
        <v>0</v>
      </c>
    </row>
    <row r="16" spans="1:16">
      <c r="A16" s="158" t="s">
        <v>240</v>
      </c>
      <c r="B16" s="97">
        <v>0</v>
      </c>
      <c r="C16" s="97">
        <v>0</v>
      </c>
      <c r="D16" s="97">
        <f t="shared" si="0"/>
        <v>0</v>
      </c>
      <c r="E16" s="97">
        <v>3490020</v>
      </c>
      <c r="F16" s="97">
        <v>3490020</v>
      </c>
      <c r="G16" s="97">
        <f t="shared" si="1"/>
        <v>0</v>
      </c>
      <c r="H16" s="97">
        <v>28169584</v>
      </c>
      <c r="I16" s="97">
        <v>28169584</v>
      </c>
      <c r="J16" s="97">
        <f t="shared" si="2"/>
        <v>0</v>
      </c>
      <c r="K16" s="97">
        <v>50370142</v>
      </c>
      <c r="L16" s="97">
        <v>50370142</v>
      </c>
      <c r="M16" s="97">
        <f t="shared" si="3"/>
        <v>0</v>
      </c>
      <c r="N16" s="97">
        <v>0</v>
      </c>
      <c r="O16" s="97">
        <v>0</v>
      </c>
      <c r="P16" s="97">
        <f t="shared" si="4"/>
        <v>0</v>
      </c>
    </row>
    <row r="17" spans="1:16">
      <c r="A17" s="158"/>
      <c r="B17" s="97"/>
      <c r="C17" s="97"/>
      <c r="D17" s="97"/>
      <c r="E17" s="97"/>
      <c r="F17" s="97"/>
      <c r="G17" s="97"/>
      <c r="H17" s="97"/>
      <c r="I17" s="97"/>
      <c r="J17" s="97"/>
      <c r="K17" s="97"/>
      <c r="L17" s="97"/>
      <c r="M17" s="97"/>
      <c r="N17" s="97"/>
      <c r="O17" s="97"/>
      <c r="P17" s="97"/>
    </row>
    <row r="18" spans="1:16">
      <c r="A18" s="158" t="s">
        <v>241</v>
      </c>
      <c r="B18" s="97">
        <v>0</v>
      </c>
      <c r="C18" s="97">
        <v>0</v>
      </c>
      <c r="D18" s="97">
        <f t="shared" si="0"/>
        <v>0</v>
      </c>
      <c r="E18" s="97">
        <v>355433350</v>
      </c>
      <c r="F18" s="97">
        <v>355433350</v>
      </c>
      <c r="G18" s="97">
        <f t="shared" si="1"/>
        <v>0</v>
      </c>
      <c r="H18" s="97">
        <v>27812088</v>
      </c>
      <c r="I18" s="97">
        <v>27812088</v>
      </c>
      <c r="J18" s="97">
        <f t="shared" si="2"/>
        <v>0</v>
      </c>
      <c r="K18" s="97">
        <v>48712494</v>
      </c>
      <c r="L18" s="97">
        <v>48712270</v>
      </c>
      <c r="M18" s="97">
        <f t="shared" si="3"/>
        <v>224</v>
      </c>
      <c r="N18" s="97">
        <v>0</v>
      </c>
      <c r="O18" s="97">
        <v>0</v>
      </c>
      <c r="P18" s="97">
        <f t="shared" si="4"/>
        <v>0</v>
      </c>
    </row>
    <row r="19" spans="1:16">
      <c r="A19" s="158" t="s">
        <v>242</v>
      </c>
      <c r="B19" s="97">
        <v>0</v>
      </c>
      <c r="C19" s="97">
        <v>0</v>
      </c>
      <c r="D19" s="97">
        <f t="shared" si="0"/>
        <v>0</v>
      </c>
      <c r="E19" s="97">
        <v>22811270</v>
      </c>
      <c r="F19" s="97">
        <v>22811270</v>
      </c>
      <c r="G19" s="97">
        <f t="shared" si="1"/>
        <v>0</v>
      </c>
      <c r="H19" s="97">
        <v>56728639</v>
      </c>
      <c r="I19" s="97">
        <v>56728639</v>
      </c>
      <c r="J19" s="97">
        <f t="shared" si="2"/>
        <v>0</v>
      </c>
      <c r="K19" s="97">
        <v>72299708</v>
      </c>
      <c r="L19" s="97">
        <v>72338834</v>
      </c>
      <c r="M19" s="97">
        <f t="shared" si="3"/>
        <v>-39126</v>
      </c>
      <c r="N19" s="97">
        <v>0</v>
      </c>
      <c r="O19" s="97">
        <v>0</v>
      </c>
      <c r="P19" s="97">
        <f t="shared" si="4"/>
        <v>0</v>
      </c>
    </row>
    <row r="20" spans="1:16">
      <c r="A20" s="158" t="s">
        <v>243</v>
      </c>
      <c r="B20" s="97">
        <v>0</v>
      </c>
      <c r="C20" s="97">
        <v>0</v>
      </c>
      <c r="D20" s="97">
        <f t="shared" si="0"/>
        <v>0</v>
      </c>
      <c r="E20" s="97">
        <v>379983950</v>
      </c>
      <c r="F20" s="97">
        <v>379983950</v>
      </c>
      <c r="G20" s="97">
        <f t="shared" si="1"/>
        <v>0</v>
      </c>
      <c r="H20" s="97">
        <v>95081668</v>
      </c>
      <c r="I20" s="97">
        <v>95081668</v>
      </c>
      <c r="J20" s="97">
        <f t="shared" si="2"/>
        <v>0</v>
      </c>
      <c r="K20" s="97">
        <v>101588804</v>
      </c>
      <c r="L20" s="97">
        <v>101588836</v>
      </c>
      <c r="M20" s="134">
        <v>0</v>
      </c>
      <c r="N20" s="97">
        <v>0</v>
      </c>
      <c r="O20" s="97">
        <v>0</v>
      </c>
      <c r="P20" s="97">
        <f t="shared" si="4"/>
        <v>0</v>
      </c>
    </row>
    <row r="21" spans="1:16">
      <c r="A21" s="158" t="s">
        <v>244</v>
      </c>
      <c r="B21" s="97">
        <v>0</v>
      </c>
      <c r="C21" s="97">
        <v>0</v>
      </c>
      <c r="D21" s="97">
        <f t="shared" si="0"/>
        <v>0</v>
      </c>
      <c r="E21" s="97">
        <v>360324300</v>
      </c>
      <c r="F21" s="97">
        <v>360324300</v>
      </c>
      <c r="G21" s="97">
        <f t="shared" si="1"/>
        <v>0</v>
      </c>
      <c r="H21" s="97">
        <v>78643347</v>
      </c>
      <c r="I21" s="97">
        <v>78643347</v>
      </c>
      <c r="J21" s="97">
        <f t="shared" si="2"/>
        <v>0</v>
      </c>
      <c r="K21" s="97">
        <v>70287744</v>
      </c>
      <c r="L21" s="97">
        <v>70287744</v>
      </c>
      <c r="M21" s="97">
        <f t="shared" si="3"/>
        <v>0</v>
      </c>
      <c r="N21" s="97">
        <v>0</v>
      </c>
      <c r="O21" s="97">
        <v>0</v>
      </c>
      <c r="P21" s="97">
        <f t="shared" si="4"/>
        <v>0</v>
      </c>
    </row>
    <row r="22" spans="1:16">
      <c r="A22" s="158" t="s">
        <v>245</v>
      </c>
      <c r="B22" s="97">
        <v>0</v>
      </c>
      <c r="C22" s="97">
        <v>0</v>
      </c>
      <c r="D22" s="97">
        <f t="shared" si="0"/>
        <v>0</v>
      </c>
      <c r="E22" s="97">
        <v>288148570</v>
      </c>
      <c r="F22" s="97">
        <v>288148570</v>
      </c>
      <c r="G22" s="97">
        <f t="shared" si="1"/>
        <v>0</v>
      </c>
      <c r="H22" s="97">
        <v>59876761</v>
      </c>
      <c r="I22" s="97">
        <v>59876761</v>
      </c>
      <c r="J22" s="97">
        <f t="shared" si="2"/>
        <v>0</v>
      </c>
      <c r="K22" s="97">
        <v>66339565</v>
      </c>
      <c r="L22" s="97">
        <v>66339524</v>
      </c>
      <c r="M22" s="97">
        <f t="shared" si="3"/>
        <v>41</v>
      </c>
      <c r="N22" s="97">
        <v>0</v>
      </c>
      <c r="O22" s="97">
        <v>0</v>
      </c>
      <c r="P22" s="97">
        <f t="shared" si="4"/>
        <v>0</v>
      </c>
    </row>
    <row r="23" spans="1:16">
      <c r="A23" s="158"/>
      <c r="B23" s="97"/>
      <c r="C23" s="97"/>
      <c r="D23" s="97"/>
      <c r="E23" s="97"/>
      <c r="F23" s="97"/>
      <c r="G23" s="97"/>
      <c r="H23" s="97"/>
      <c r="I23" s="97"/>
      <c r="J23" s="97"/>
      <c r="K23" s="97"/>
      <c r="L23" s="97"/>
      <c r="M23" s="97"/>
      <c r="N23" s="97"/>
      <c r="O23" s="97"/>
      <c r="P23" s="97"/>
    </row>
    <row r="24" spans="1:16">
      <c r="A24" s="158" t="s">
        <v>246</v>
      </c>
      <c r="B24" s="97">
        <v>119180</v>
      </c>
      <c r="C24" s="97">
        <v>119180</v>
      </c>
      <c r="D24" s="97">
        <f t="shared" si="0"/>
        <v>0</v>
      </c>
      <c r="E24" s="97">
        <v>712378600</v>
      </c>
      <c r="F24" s="97">
        <v>712366600</v>
      </c>
      <c r="G24" s="97">
        <f t="shared" si="1"/>
        <v>12000</v>
      </c>
      <c r="H24" s="97">
        <v>187066947</v>
      </c>
      <c r="I24" s="97">
        <v>187066947</v>
      </c>
      <c r="J24" s="97">
        <f t="shared" si="2"/>
        <v>0</v>
      </c>
      <c r="K24" s="97">
        <v>186013673</v>
      </c>
      <c r="L24" s="97">
        <v>186013273</v>
      </c>
      <c r="M24" s="97">
        <f t="shared" si="3"/>
        <v>400</v>
      </c>
      <c r="N24" s="97">
        <v>0</v>
      </c>
      <c r="O24" s="97">
        <v>0</v>
      </c>
      <c r="P24" s="97">
        <f t="shared" si="4"/>
        <v>0</v>
      </c>
    </row>
    <row r="25" spans="1:16">
      <c r="A25" s="158" t="s">
        <v>247</v>
      </c>
      <c r="B25" s="97">
        <v>0</v>
      </c>
      <c r="C25" s="97">
        <v>0</v>
      </c>
      <c r="D25" s="97">
        <f t="shared" si="0"/>
        <v>0</v>
      </c>
      <c r="E25" s="97">
        <v>650809380</v>
      </c>
      <c r="F25" s="97">
        <v>650809380</v>
      </c>
      <c r="G25" s="97">
        <f t="shared" si="1"/>
        <v>0</v>
      </c>
      <c r="H25" s="97">
        <v>173586259</v>
      </c>
      <c r="I25" s="97">
        <v>173586259</v>
      </c>
      <c r="J25" s="97">
        <f t="shared" si="2"/>
        <v>0</v>
      </c>
      <c r="K25" s="97">
        <v>171695534</v>
      </c>
      <c r="L25" s="97">
        <v>171681278</v>
      </c>
      <c r="M25" s="97">
        <f t="shared" si="3"/>
        <v>14256</v>
      </c>
      <c r="N25" s="97">
        <v>0</v>
      </c>
      <c r="O25" s="97">
        <v>0</v>
      </c>
      <c r="P25" s="97">
        <f t="shared" si="4"/>
        <v>0</v>
      </c>
    </row>
    <row r="26" spans="1:16">
      <c r="A26" s="158" t="s">
        <v>248</v>
      </c>
      <c r="B26" s="97">
        <v>0</v>
      </c>
      <c r="C26" s="97">
        <v>0</v>
      </c>
      <c r="D26" s="97">
        <f t="shared" si="0"/>
        <v>0</v>
      </c>
      <c r="E26" s="97">
        <v>2000498980</v>
      </c>
      <c r="F26" s="97">
        <v>2000498980</v>
      </c>
      <c r="G26" s="97">
        <f t="shared" si="1"/>
        <v>0</v>
      </c>
      <c r="H26" s="97">
        <v>456345202</v>
      </c>
      <c r="I26" s="97">
        <v>456345202</v>
      </c>
      <c r="J26" s="97">
        <f t="shared" si="2"/>
        <v>0</v>
      </c>
      <c r="K26" s="97">
        <v>350625552</v>
      </c>
      <c r="L26" s="97">
        <v>350623677</v>
      </c>
      <c r="M26" s="97">
        <f t="shared" si="3"/>
        <v>1875</v>
      </c>
      <c r="N26" s="97">
        <v>0</v>
      </c>
      <c r="O26" s="97">
        <v>0</v>
      </c>
      <c r="P26" s="97">
        <f t="shared" si="4"/>
        <v>0</v>
      </c>
    </row>
    <row r="27" spans="1:16">
      <c r="A27" s="158" t="s">
        <v>98</v>
      </c>
      <c r="B27" s="97">
        <v>0</v>
      </c>
      <c r="C27" s="97">
        <v>0</v>
      </c>
      <c r="D27" s="97">
        <f t="shared" si="0"/>
        <v>0</v>
      </c>
      <c r="E27" s="97">
        <v>1512153070</v>
      </c>
      <c r="F27" s="97">
        <v>1512153070</v>
      </c>
      <c r="G27" s="97">
        <f t="shared" si="1"/>
        <v>0</v>
      </c>
      <c r="H27" s="97">
        <v>271961030</v>
      </c>
      <c r="I27" s="97">
        <v>271961030</v>
      </c>
      <c r="J27" s="97">
        <f t="shared" si="2"/>
        <v>0</v>
      </c>
      <c r="K27" s="97">
        <v>231459889</v>
      </c>
      <c r="L27" s="97">
        <v>231462616</v>
      </c>
      <c r="M27" s="97">
        <f t="shared" si="3"/>
        <v>-2727</v>
      </c>
      <c r="N27" s="97">
        <v>0</v>
      </c>
      <c r="O27" s="97">
        <v>0</v>
      </c>
      <c r="P27" s="97">
        <f t="shared" si="4"/>
        <v>0</v>
      </c>
    </row>
    <row r="28" spans="1:16">
      <c r="A28" s="158" t="s">
        <v>249</v>
      </c>
      <c r="B28" s="97">
        <v>0</v>
      </c>
      <c r="C28" s="97">
        <v>0</v>
      </c>
      <c r="D28" s="97">
        <f t="shared" si="0"/>
        <v>0</v>
      </c>
      <c r="E28" s="97">
        <v>313311160</v>
      </c>
      <c r="F28" s="97">
        <v>313311160</v>
      </c>
      <c r="G28" s="97">
        <f t="shared" si="1"/>
        <v>0</v>
      </c>
      <c r="H28" s="97">
        <v>60616390</v>
      </c>
      <c r="I28" s="97">
        <v>60616390</v>
      </c>
      <c r="J28" s="97">
        <f t="shared" si="2"/>
        <v>0</v>
      </c>
      <c r="K28" s="97">
        <v>89167749</v>
      </c>
      <c r="L28" s="97">
        <v>89167435</v>
      </c>
      <c r="M28" s="97">
        <f t="shared" si="3"/>
        <v>314</v>
      </c>
      <c r="N28" s="97">
        <v>0</v>
      </c>
      <c r="O28" s="97">
        <v>0</v>
      </c>
      <c r="P28" s="97">
        <f t="shared" si="4"/>
        <v>0</v>
      </c>
    </row>
    <row r="29" spans="1:16">
      <c r="A29" s="158"/>
      <c r="B29" s="97"/>
      <c r="C29" s="97"/>
      <c r="D29" s="97"/>
      <c r="E29" s="97"/>
      <c r="F29" s="97"/>
      <c r="G29" s="97"/>
      <c r="H29" s="97"/>
      <c r="I29" s="97"/>
      <c r="J29" s="97"/>
      <c r="K29" s="97"/>
      <c r="L29" s="97"/>
      <c r="M29" s="97"/>
      <c r="N29" s="97"/>
      <c r="O29" s="97"/>
      <c r="P29" s="97"/>
    </row>
    <row r="30" spans="1:16">
      <c r="A30" s="158" t="s">
        <v>250</v>
      </c>
      <c r="B30" s="97">
        <v>0</v>
      </c>
      <c r="C30" s="97">
        <v>0</v>
      </c>
      <c r="D30" s="97">
        <f t="shared" si="0"/>
        <v>0</v>
      </c>
      <c r="E30" s="97">
        <v>571500890</v>
      </c>
      <c r="F30" s="97">
        <v>571500890</v>
      </c>
      <c r="G30" s="97">
        <f t="shared" si="1"/>
        <v>0</v>
      </c>
      <c r="H30" s="97">
        <v>45428333</v>
      </c>
      <c r="I30" s="97">
        <v>45428333</v>
      </c>
      <c r="J30" s="97">
        <f t="shared" si="2"/>
        <v>0</v>
      </c>
      <c r="K30" s="97">
        <v>31928290</v>
      </c>
      <c r="L30" s="97">
        <v>31928290</v>
      </c>
      <c r="M30" s="97">
        <f t="shared" si="3"/>
        <v>0</v>
      </c>
      <c r="N30" s="97">
        <v>0</v>
      </c>
      <c r="O30" s="97">
        <v>0</v>
      </c>
      <c r="P30" s="97">
        <f t="shared" si="4"/>
        <v>0</v>
      </c>
    </row>
    <row r="31" spans="1:16">
      <c r="A31" s="158" t="s">
        <v>251</v>
      </c>
      <c r="B31" s="97">
        <v>0</v>
      </c>
      <c r="C31" s="97">
        <v>0</v>
      </c>
      <c r="D31" s="97">
        <f t="shared" si="0"/>
        <v>0</v>
      </c>
      <c r="E31" s="97">
        <v>5517250</v>
      </c>
      <c r="F31" s="97">
        <v>5517250</v>
      </c>
      <c r="G31" s="97">
        <f t="shared" si="1"/>
        <v>0</v>
      </c>
      <c r="H31" s="97">
        <v>60908943</v>
      </c>
      <c r="I31" s="97">
        <v>60908943</v>
      </c>
      <c r="J31" s="97">
        <f t="shared" si="2"/>
        <v>0</v>
      </c>
      <c r="K31" s="97">
        <v>43324734</v>
      </c>
      <c r="L31" s="97">
        <v>43324734</v>
      </c>
      <c r="M31" s="97">
        <f t="shared" si="3"/>
        <v>0</v>
      </c>
      <c r="N31" s="97">
        <v>0</v>
      </c>
      <c r="O31" s="97">
        <v>0</v>
      </c>
      <c r="P31" s="97">
        <f t="shared" si="4"/>
        <v>0</v>
      </c>
    </row>
    <row r="32" spans="1:16">
      <c r="A32" s="158" t="s">
        <v>252</v>
      </c>
      <c r="B32" s="97">
        <v>0</v>
      </c>
      <c r="C32" s="97">
        <v>0</v>
      </c>
      <c r="D32" s="97">
        <f t="shared" si="0"/>
        <v>0</v>
      </c>
      <c r="E32" s="97">
        <v>9297950</v>
      </c>
      <c r="F32" s="97">
        <v>9297950</v>
      </c>
      <c r="G32" s="97">
        <f t="shared" si="1"/>
        <v>0</v>
      </c>
      <c r="H32" s="97">
        <v>35266910</v>
      </c>
      <c r="I32" s="97">
        <v>35266910</v>
      </c>
      <c r="J32" s="97">
        <f t="shared" si="2"/>
        <v>0</v>
      </c>
      <c r="K32" s="97">
        <v>31677619</v>
      </c>
      <c r="L32" s="97">
        <v>31677619</v>
      </c>
      <c r="M32" s="97">
        <f t="shared" si="3"/>
        <v>0</v>
      </c>
      <c r="N32" s="97">
        <v>0</v>
      </c>
      <c r="O32" s="97">
        <v>0</v>
      </c>
      <c r="P32" s="97">
        <f t="shared" si="4"/>
        <v>0</v>
      </c>
    </row>
    <row r="33" spans="1:16">
      <c r="A33" s="158" t="s">
        <v>253</v>
      </c>
      <c r="B33" s="97">
        <v>0</v>
      </c>
      <c r="C33" s="97">
        <v>0</v>
      </c>
      <c r="D33" s="97">
        <f t="shared" si="0"/>
        <v>0</v>
      </c>
      <c r="E33" s="97">
        <v>66738130</v>
      </c>
      <c r="F33" s="97">
        <v>66738130</v>
      </c>
      <c r="G33" s="97">
        <f t="shared" si="1"/>
        <v>0</v>
      </c>
      <c r="H33" s="97">
        <v>33534996</v>
      </c>
      <c r="I33" s="97">
        <v>33534996</v>
      </c>
      <c r="J33" s="97">
        <f t="shared" si="2"/>
        <v>0</v>
      </c>
      <c r="K33" s="97">
        <v>31833550</v>
      </c>
      <c r="L33" s="97">
        <v>31834029</v>
      </c>
      <c r="M33" s="134">
        <v>0</v>
      </c>
      <c r="N33" s="97">
        <v>0</v>
      </c>
      <c r="O33" s="97">
        <v>0</v>
      </c>
      <c r="P33" s="97">
        <f t="shared" si="4"/>
        <v>0</v>
      </c>
    </row>
    <row r="34" spans="1:16">
      <c r="A34" s="158" t="s">
        <v>254</v>
      </c>
      <c r="B34" s="97">
        <v>0</v>
      </c>
      <c r="C34" s="97">
        <v>0</v>
      </c>
      <c r="D34" s="97">
        <f t="shared" si="0"/>
        <v>0</v>
      </c>
      <c r="E34" s="97">
        <v>401289100</v>
      </c>
      <c r="F34" s="97">
        <v>401289100</v>
      </c>
      <c r="G34" s="97">
        <f t="shared" si="1"/>
        <v>0</v>
      </c>
      <c r="H34" s="97">
        <v>66104330</v>
      </c>
      <c r="I34" s="97">
        <v>66104330</v>
      </c>
      <c r="J34" s="97">
        <f t="shared" si="2"/>
        <v>0</v>
      </c>
      <c r="K34" s="97">
        <v>69919858</v>
      </c>
      <c r="L34" s="97">
        <v>69915998</v>
      </c>
      <c r="M34" s="97">
        <f t="shared" si="3"/>
        <v>3860</v>
      </c>
      <c r="N34" s="97">
        <v>0</v>
      </c>
      <c r="O34" s="97">
        <v>0</v>
      </c>
      <c r="P34" s="97">
        <f t="shared" si="4"/>
        <v>0</v>
      </c>
    </row>
    <row r="35" spans="1:16">
      <c r="A35" s="158"/>
      <c r="B35" s="97"/>
      <c r="C35" s="97"/>
      <c r="D35" s="97"/>
      <c r="E35" s="97"/>
      <c r="F35" s="97"/>
      <c r="G35" s="97"/>
      <c r="H35" s="97"/>
      <c r="I35" s="97"/>
      <c r="J35" s="97"/>
      <c r="K35" s="97"/>
      <c r="L35" s="97"/>
      <c r="M35" s="97"/>
      <c r="N35" s="97"/>
      <c r="O35" s="97"/>
      <c r="P35" s="97"/>
    </row>
    <row r="36" spans="1:16">
      <c r="A36" s="158" t="s">
        <v>255</v>
      </c>
      <c r="B36" s="97">
        <v>0</v>
      </c>
      <c r="C36" s="97">
        <v>0</v>
      </c>
      <c r="D36" s="97">
        <f t="shared" si="0"/>
        <v>0</v>
      </c>
      <c r="E36" s="97">
        <v>12568920</v>
      </c>
      <c r="F36" s="97">
        <v>12568920</v>
      </c>
      <c r="G36" s="97">
        <f t="shared" si="1"/>
        <v>0</v>
      </c>
      <c r="H36" s="97">
        <v>78360301</v>
      </c>
      <c r="I36" s="97">
        <v>78360301</v>
      </c>
      <c r="J36" s="97">
        <f t="shared" si="2"/>
        <v>0</v>
      </c>
      <c r="K36" s="97">
        <v>80877968</v>
      </c>
      <c r="L36" s="97">
        <v>80877799</v>
      </c>
      <c r="M36" s="97">
        <f t="shared" si="3"/>
        <v>169</v>
      </c>
      <c r="N36" s="97">
        <v>0</v>
      </c>
      <c r="O36" s="97">
        <v>0</v>
      </c>
      <c r="P36" s="97">
        <f t="shared" si="4"/>
        <v>0</v>
      </c>
    </row>
    <row r="37" spans="1:16">
      <c r="A37" s="158" t="s">
        <v>256</v>
      </c>
      <c r="B37" s="97">
        <v>0</v>
      </c>
      <c r="C37" s="97">
        <v>0</v>
      </c>
      <c r="D37" s="97">
        <f t="shared" si="0"/>
        <v>0</v>
      </c>
      <c r="E37" s="97">
        <v>245491340</v>
      </c>
      <c r="F37" s="97">
        <v>245491340</v>
      </c>
      <c r="G37" s="97">
        <f t="shared" si="1"/>
        <v>0</v>
      </c>
      <c r="H37" s="97">
        <v>120062861</v>
      </c>
      <c r="I37" s="97">
        <v>120062861</v>
      </c>
      <c r="J37" s="97">
        <f t="shared" si="2"/>
        <v>0</v>
      </c>
      <c r="K37" s="97">
        <v>122956636</v>
      </c>
      <c r="L37" s="97">
        <v>122954397</v>
      </c>
      <c r="M37" s="97">
        <f t="shared" si="3"/>
        <v>2239</v>
      </c>
      <c r="N37" s="97">
        <v>0</v>
      </c>
      <c r="O37" s="97">
        <v>0</v>
      </c>
      <c r="P37" s="97">
        <f t="shared" si="4"/>
        <v>0</v>
      </c>
    </row>
    <row r="38" spans="1:16">
      <c r="A38" s="158" t="s">
        <v>257</v>
      </c>
      <c r="B38" s="97">
        <v>0</v>
      </c>
      <c r="C38" s="97">
        <v>0</v>
      </c>
      <c r="D38" s="97">
        <f t="shared" si="0"/>
        <v>0</v>
      </c>
      <c r="E38" s="97">
        <v>932678220</v>
      </c>
      <c r="F38" s="97">
        <v>932678220</v>
      </c>
      <c r="G38" s="97">
        <f t="shared" si="1"/>
        <v>0</v>
      </c>
      <c r="H38" s="97">
        <v>206559763</v>
      </c>
      <c r="I38" s="97">
        <v>206559763</v>
      </c>
      <c r="J38" s="97">
        <f t="shared" si="2"/>
        <v>0</v>
      </c>
      <c r="K38" s="97">
        <v>205939394</v>
      </c>
      <c r="L38" s="97">
        <v>205943344</v>
      </c>
      <c r="M38" s="97">
        <f t="shared" si="3"/>
        <v>-3950</v>
      </c>
      <c r="N38" s="97">
        <v>0</v>
      </c>
      <c r="O38" s="97">
        <v>0</v>
      </c>
      <c r="P38" s="97">
        <f t="shared" si="4"/>
        <v>0</v>
      </c>
    </row>
    <row r="39" spans="1:16">
      <c r="A39" s="158" t="s">
        <v>258</v>
      </c>
      <c r="B39" s="97">
        <v>0</v>
      </c>
      <c r="C39" s="97">
        <v>0</v>
      </c>
      <c r="D39" s="97">
        <f t="shared" si="0"/>
        <v>0</v>
      </c>
      <c r="E39" s="97">
        <v>362055800</v>
      </c>
      <c r="F39" s="97">
        <v>362055800</v>
      </c>
      <c r="G39" s="97">
        <f t="shared" si="1"/>
        <v>0</v>
      </c>
      <c r="H39" s="97">
        <v>59306984</v>
      </c>
      <c r="I39" s="97">
        <v>59306984</v>
      </c>
      <c r="J39" s="97">
        <f t="shared" si="2"/>
        <v>0</v>
      </c>
      <c r="K39" s="97">
        <v>55644241</v>
      </c>
      <c r="L39" s="97">
        <v>55644241</v>
      </c>
      <c r="M39" s="97">
        <f t="shared" si="3"/>
        <v>0</v>
      </c>
      <c r="N39" s="97">
        <v>0</v>
      </c>
      <c r="O39" s="97">
        <v>0</v>
      </c>
      <c r="P39" s="97">
        <f t="shared" si="4"/>
        <v>0</v>
      </c>
    </row>
    <row r="40" spans="1:16">
      <c r="A40" s="158" t="s">
        <v>259</v>
      </c>
      <c r="B40" s="97">
        <v>0</v>
      </c>
      <c r="C40" s="97">
        <v>0</v>
      </c>
      <c r="D40" s="97">
        <f t="shared" si="0"/>
        <v>0</v>
      </c>
      <c r="E40" s="97">
        <v>444464020</v>
      </c>
      <c r="F40" s="97">
        <v>444464020</v>
      </c>
      <c r="G40" s="97">
        <f t="shared" si="1"/>
        <v>0</v>
      </c>
      <c r="H40" s="97">
        <v>36501105</v>
      </c>
      <c r="I40" s="97">
        <v>36501105</v>
      </c>
      <c r="J40" s="97">
        <f t="shared" si="2"/>
        <v>0</v>
      </c>
      <c r="K40" s="97">
        <v>37113738</v>
      </c>
      <c r="L40" s="97">
        <v>37113738</v>
      </c>
      <c r="M40" s="97">
        <f t="shared" si="3"/>
        <v>0</v>
      </c>
      <c r="N40" s="97">
        <v>0</v>
      </c>
      <c r="O40" s="97">
        <v>0</v>
      </c>
      <c r="P40" s="97">
        <f t="shared" si="4"/>
        <v>0</v>
      </c>
    </row>
    <row r="41" spans="1:16">
      <c r="A41" s="158"/>
      <c r="B41" s="97"/>
      <c r="C41" s="97"/>
      <c r="D41" s="97"/>
      <c r="E41" s="97"/>
      <c r="F41" s="97"/>
      <c r="G41" s="97"/>
      <c r="H41" s="97"/>
      <c r="I41" s="97"/>
      <c r="J41" s="97"/>
      <c r="K41" s="97"/>
      <c r="L41" s="97"/>
      <c r="M41" s="97"/>
      <c r="N41" s="97"/>
      <c r="O41" s="97"/>
      <c r="P41" s="97"/>
    </row>
    <row r="42" spans="1:16">
      <c r="A42" s="158" t="s">
        <v>260</v>
      </c>
      <c r="B42" s="97">
        <v>0</v>
      </c>
      <c r="C42" s="97">
        <v>0</v>
      </c>
      <c r="D42" s="97">
        <f t="shared" si="0"/>
        <v>0</v>
      </c>
      <c r="E42" s="97">
        <v>28789950</v>
      </c>
      <c r="F42" s="97">
        <v>28789950</v>
      </c>
      <c r="G42" s="97">
        <f t="shared" si="1"/>
        <v>0</v>
      </c>
      <c r="H42" s="97">
        <v>91201436</v>
      </c>
      <c r="I42" s="97">
        <v>91201436</v>
      </c>
      <c r="J42" s="97">
        <f t="shared" si="2"/>
        <v>0</v>
      </c>
      <c r="K42" s="97">
        <v>86485976</v>
      </c>
      <c r="L42" s="97">
        <v>86485976</v>
      </c>
      <c r="M42" s="97">
        <f t="shared" si="3"/>
        <v>0</v>
      </c>
      <c r="N42" s="97">
        <v>0</v>
      </c>
      <c r="O42" s="97">
        <v>0</v>
      </c>
      <c r="P42" s="97">
        <f t="shared" si="4"/>
        <v>0</v>
      </c>
    </row>
    <row r="43" spans="1:16">
      <c r="A43" s="158" t="s">
        <v>261</v>
      </c>
      <c r="B43" s="97">
        <v>0</v>
      </c>
      <c r="C43" s="97">
        <v>0</v>
      </c>
      <c r="D43" s="97">
        <f t="shared" si="0"/>
        <v>0</v>
      </c>
      <c r="E43" s="97">
        <v>704989570</v>
      </c>
      <c r="F43" s="97">
        <v>704989570</v>
      </c>
      <c r="G43" s="97">
        <f t="shared" si="1"/>
        <v>0</v>
      </c>
      <c r="H43" s="97">
        <v>392250359</v>
      </c>
      <c r="I43" s="97">
        <v>392250359</v>
      </c>
      <c r="J43" s="97">
        <f t="shared" si="2"/>
        <v>0</v>
      </c>
      <c r="K43" s="97">
        <v>303365079</v>
      </c>
      <c r="L43" s="97">
        <v>303370136</v>
      </c>
      <c r="M43" s="97">
        <f t="shared" si="3"/>
        <v>-5057</v>
      </c>
      <c r="N43" s="97">
        <v>0</v>
      </c>
      <c r="O43" s="97">
        <v>0</v>
      </c>
      <c r="P43" s="97">
        <f t="shared" si="4"/>
        <v>0</v>
      </c>
    </row>
    <row r="44" spans="1:16">
      <c r="A44" s="158" t="s">
        <v>262</v>
      </c>
      <c r="B44" s="97">
        <v>0</v>
      </c>
      <c r="C44" s="97">
        <v>0</v>
      </c>
      <c r="D44" s="97">
        <f t="shared" si="0"/>
        <v>0</v>
      </c>
      <c r="E44" s="97">
        <v>39763330</v>
      </c>
      <c r="F44" s="97">
        <v>39763330</v>
      </c>
      <c r="G44" s="97">
        <f t="shared" si="1"/>
        <v>0</v>
      </c>
      <c r="H44" s="97">
        <v>228452125</v>
      </c>
      <c r="I44" s="97">
        <v>228452125</v>
      </c>
      <c r="J44" s="97">
        <f t="shared" si="2"/>
        <v>0</v>
      </c>
      <c r="K44" s="97">
        <v>167312915</v>
      </c>
      <c r="L44" s="97">
        <v>167309864</v>
      </c>
      <c r="M44" s="97">
        <f t="shared" si="3"/>
        <v>3051</v>
      </c>
      <c r="N44" s="97">
        <v>0</v>
      </c>
      <c r="O44" s="97">
        <v>0</v>
      </c>
      <c r="P44" s="97">
        <f t="shared" si="4"/>
        <v>0</v>
      </c>
    </row>
    <row r="45" spans="1:16">
      <c r="A45" s="158" t="s">
        <v>263</v>
      </c>
      <c r="B45" s="97">
        <v>0</v>
      </c>
      <c r="C45" s="97">
        <v>0</v>
      </c>
      <c r="D45" s="97">
        <f t="shared" si="0"/>
        <v>0</v>
      </c>
      <c r="E45" s="97">
        <v>622062400</v>
      </c>
      <c r="F45" s="97">
        <v>622062400</v>
      </c>
      <c r="G45" s="97">
        <f t="shared" si="1"/>
        <v>0</v>
      </c>
      <c r="H45" s="97">
        <v>61498157</v>
      </c>
      <c r="I45" s="97">
        <v>61498157</v>
      </c>
      <c r="J45" s="97">
        <f t="shared" si="2"/>
        <v>0</v>
      </c>
      <c r="K45" s="97">
        <v>53089701</v>
      </c>
      <c r="L45" s="97">
        <v>53089701</v>
      </c>
      <c r="M45" s="97">
        <f t="shared" si="3"/>
        <v>0</v>
      </c>
      <c r="N45" s="97">
        <v>0</v>
      </c>
      <c r="O45" s="97">
        <v>0</v>
      </c>
      <c r="P45" s="97">
        <f t="shared" si="4"/>
        <v>0</v>
      </c>
    </row>
    <row r="46" spans="1:16">
      <c r="A46" s="158" t="s">
        <v>114</v>
      </c>
      <c r="B46" s="97">
        <v>0</v>
      </c>
      <c r="C46" s="97">
        <v>0</v>
      </c>
      <c r="D46" s="97">
        <f t="shared" si="0"/>
        <v>0</v>
      </c>
      <c r="E46" s="97">
        <v>11893990</v>
      </c>
      <c r="F46" s="97">
        <v>11893990</v>
      </c>
      <c r="G46" s="97">
        <f t="shared" si="1"/>
        <v>0</v>
      </c>
      <c r="H46" s="97">
        <v>44037552</v>
      </c>
      <c r="I46" s="97">
        <v>44037552</v>
      </c>
      <c r="J46" s="97">
        <f t="shared" si="2"/>
        <v>0</v>
      </c>
      <c r="K46" s="97">
        <v>29840168</v>
      </c>
      <c r="L46" s="97">
        <v>29840617</v>
      </c>
      <c r="M46" s="134">
        <v>0</v>
      </c>
      <c r="N46" s="97">
        <v>0</v>
      </c>
      <c r="O46" s="97">
        <v>0</v>
      </c>
      <c r="P46" s="97">
        <f t="shared" si="4"/>
        <v>0</v>
      </c>
    </row>
    <row r="47" spans="1:16">
      <c r="A47" s="158"/>
      <c r="B47" s="97"/>
      <c r="C47" s="97"/>
      <c r="D47" s="97"/>
      <c r="E47" s="97"/>
      <c r="F47" s="97"/>
      <c r="G47" s="97"/>
      <c r="H47" s="97"/>
      <c r="I47" s="97"/>
      <c r="J47" s="97"/>
      <c r="K47" s="97"/>
      <c r="L47" s="97"/>
      <c r="M47" s="97"/>
      <c r="N47" s="97"/>
      <c r="O47" s="97"/>
      <c r="P47" s="97"/>
    </row>
    <row r="48" spans="1:16">
      <c r="A48" s="158" t="s">
        <v>264</v>
      </c>
      <c r="B48" s="97">
        <v>0</v>
      </c>
      <c r="C48" s="97">
        <v>0</v>
      </c>
      <c r="D48" s="97">
        <f t="shared" si="0"/>
        <v>0</v>
      </c>
      <c r="E48" s="97">
        <v>295853080</v>
      </c>
      <c r="F48" s="97">
        <v>295853080</v>
      </c>
      <c r="G48" s="97">
        <f t="shared" si="1"/>
        <v>0</v>
      </c>
      <c r="H48" s="97">
        <v>43949110</v>
      </c>
      <c r="I48" s="97">
        <v>43949110</v>
      </c>
      <c r="J48" s="97">
        <f t="shared" si="2"/>
        <v>0</v>
      </c>
      <c r="K48" s="97">
        <v>17689923</v>
      </c>
      <c r="L48" s="97">
        <v>17689923</v>
      </c>
      <c r="M48" s="97">
        <f t="shared" si="3"/>
        <v>0</v>
      </c>
      <c r="N48" s="97">
        <v>0</v>
      </c>
      <c r="O48" s="97">
        <v>0</v>
      </c>
      <c r="P48" s="97">
        <f t="shared" si="4"/>
        <v>0</v>
      </c>
    </row>
    <row r="49" spans="1:16">
      <c r="A49" s="158" t="s">
        <v>265</v>
      </c>
      <c r="B49" s="97">
        <v>0</v>
      </c>
      <c r="C49" s="97">
        <v>0</v>
      </c>
      <c r="D49" s="97">
        <f t="shared" si="0"/>
        <v>0</v>
      </c>
      <c r="E49" s="97">
        <v>129705280</v>
      </c>
      <c r="F49" s="97">
        <v>129705280</v>
      </c>
      <c r="G49" s="97">
        <f t="shared" si="1"/>
        <v>0</v>
      </c>
      <c r="H49" s="97">
        <v>44052618</v>
      </c>
      <c r="I49" s="97">
        <v>44052618</v>
      </c>
      <c r="J49" s="97">
        <f t="shared" si="2"/>
        <v>0</v>
      </c>
      <c r="K49" s="97">
        <v>25918246</v>
      </c>
      <c r="L49" s="97">
        <v>25918246</v>
      </c>
      <c r="M49" s="97">
        <f t="shared" si="3"/>
        <v>0</v>
      </c>
      <c r="N49" s="97">
        <v>0</v>
      </c>
      <c r="O49" s="97">
        <v>0</v>
      </c>
      <c r="P49" s="97">
        <f t="shared" si="4"/>
        <v>0</v>
      </c>
    </row>
    <row r="50" spans="1:16">
      <c r="A50" s="158" t="s">
        <v>266</v>
      </c>
      <c r="B50" s="97">
        <v>0</v>
      </c>
      <c r="C50" s="97">
        <v>0</v>
      </c>
      <c r="D50" s="97">
        <f t="shared" si="0"/>
        <v>0</v>
      </c>
      <c r="E50" s="97">
        <v>606162640</v>
      </c>
      <c r="F50" s="97">
        <v>606162640</v>
      </c>
      <c r="G50" s="97">
        <f t="shared" si="1"/>
        <v>0</v>
      </c>
      <c r="H50" s="97">
        <v>105364226</v>
      </c>
      <c r="I50" s="97">
        <v>105364226</v>
      </c>
      <c r="J50" s="97">
        <f t="shared" si="2"/>
        <v>0</v>
      </c>
      <c r="K50" s="97">
        <v>64021471</v>
      </c>
      <c r="L50" s="97">
        <v>64021471</v>
      </c>
      <c r="M50" s="97">
        <f t="shared" si="3"/>
        <v>0</v>
      </c>
      <c r="N50" s="97">
        <v>0</v>
      </c>
      <c r="O50" s="97">
        <v>0</v>
      </c>
      <c r="P50" s="97">
        <f t="shared" si="4"/>
        <v>0</v>
      </c>
    </row>
    <row r="51" spans="1:16">
      <c r="A51" s="158" t="s">
        <v>267</v>
      </c>
      <c r="B51" s="97">
        <v>0</v>
      </c>
      <c r="C51" s="97">
        <v>0</v>
      </c>
      <c r="D51" s="97">
        <f t="shared" si="0"/>
        <v>0</v>
      </c>
      <c r="E51" s="97">
        <v>587865270</v>
      </c>
      <c r="F51" s="97">
        <v>587865270</v>
      </c>
      <c r="G51" s="97">
        <f t="shared" si="1"/>
        <v>0</v>
      </c>
      <c r="H51" s="97">
        <v>172242107</v>
      </c>
      <c r="I51" s="97">
        <v>172242107</v>
      </c>
      <c r="J51" s="97">
        <f t="shared" si="2"/>
        <v>0</v>
      </c>
      <c r="K51" s="97">
        <v>76953322</v>
      </c>
      <c r="L51" s="97">
        <v>76953855</v>
      </c>
      <c r="M51" s="97">
        <f t="shared" si="3"/>
        <v>-533</v>
      </c>
      <c r="N51" s="97">
        <v>0</v>
      </c>
      <c r="O51" s="97">
        <v>0</v>
      </c>
      <c r="P51" s="97">
        <f t="shared" si="4"/>
        <v>0</v>
      </c>
    </row>
    <row r="52" spans="1:16">
      <c r="A52" s="158" t="s">
        <v>268</v>
      </c>
      <c r="B52" s="97">
        <v>0</v>
      </c>
      <c r="C52" s="97">
        <v>0</v>
      </c>
      <c r="D52" s="97">
        <f t="shared" si="0"/>
        <v>0</v>
      </c>
      <c r="E52" s="97">
        <v>154524520</v>
      </c>
      <c r="F52" s="97">
        <v>154524520</v>
      </c>
      <c r="G52" s="97">
        <f t="shared" si="1"/>
        <v>0</v>
      </c>
      <c r="H52" s="97">
        <v>59523940</v>
      </c>
      <c r="I52" s="97">
        <v>59523940</v>
      </c>
      <c r="J52" s="97">
        <f t="shared" si="2"/>
        <v>0</v>
      </c>
      <c r="K52" s="97">
        <v>40245904</v>
      </c>
      <c r="L52" s="97">
        <v>40245904</v>
      </c>
      <c r="M52" s="97">
        <f t="shared" si="3"/>
        <v>0</v>
      </c>
      <c r="N52" s="97">
        <v>0</v>
      </c>
      <c r="O52" s="97">
        <v>0</v>
      </c>
      <c r="P52" s="97">
        <f t="shared" si="4"/>
        <v>0</v>
      </c>
    </row>
    <row r="53" spans="1:16">
      <c r="A53" s="158"/>
      <c r="B53" s="97"/>
      <c r="C53" s="97"/>
      <c r="D53" s="97"/>
      <c r="E53" s="97"/>
      <c r="F53" s="97"/>
      <c r="G53" s="97"/>
      <c r="H53" s="97"/>
      <c r="I53" s="97"/>
      <c r="J53" s="97"/>
      <c r="K53" s="97"/>
      <c r="L53" s="97"/>
      <c r="M53" s="97"/>
      <c r="N53" s="97"/>
      <c r="O53" s="97"/>
      <c r="P53" s="97"/>
    </row>
    <row r="54" spans="1:16">
      <c r="A54" s="158" t="s">
        <v>269</v>
      </c>
      <c r="B54" s="97">
        <v>0</v>
      </c>
      <c r="C54" s="97">
        <v>0</v>
      </c>
      <c r="D54" s="97">
        <f t="shared" si="0"/>
        <v>0</v>
      </c>
      <c r="E54" s="97">
        <v>6929310</v>
      </c>
      <c r="F54" s="97">
        <v>6929310</v>
      </c>
      <c r="G54" s="97">
        <f t="shared" si="1"/>
        <v>0</v>
      </c>
      <c r="H54" s="97">
        <v>34443309</v>
      </c>
      <c r="I54" s="97">
        <v>34443309</v>
      </c>
      <c r="J54" s="97">
        <f t="shared" si="2"/>
        <v>0</v>
      </c>
      <c r="K54" s="97">
        <v>28375063</v>
      </c>
      <c r="L54" s="97">
        <v>28375063</v>
      </c>
      <c r="M54" s="97">
        <f t="shared" si="3"/>
        <v>0</v>
      </c>
      <c r="N54" s="97">
        <v>0</v>
      </c>
      <c r="O54" s="97">
        <v>0</v>
      </c>
      <c r="P54" s="97">
        <f t="shared" si="4"/>
        <v>0</v>
      </c>
    </row>
    <row r="55" spans="1:16">
      <c r="A55" s="158" t="s">
        <v>270</v>
      </c>
      <c r="B55" s="97">
        <v>0</v>
      </c>
      <c r="C55" s="97">
        <v>0</v>
      </c>
      <c r="D55" s="97">
        <f t="shared" si="0"/>
        <v>0</v>
      </c>
      <c r="E55" s="97">
        <v>7247520</v>
      </c>
      <c r="F55" s="97">
        <v>7247520</v>
      </c>
      <c r="G55" s="97">
        <f t="shared" si="1"/>
        <v>0</v>
      </c>
      <c r="H55" s="97">
        <v>52016039</v>
      </c>
      <c r="I55" s="97">
        <v>52016039</v>
      </c>
      <c r="J55" s="97">
        <f t="shared" si="2"/>
        <v>0</v>
      </c>
      <c r="K55" s="97">
        <v>37189642</v>
      </c>
      <c r="L55" s="97">
        <v>37189642</v>
      </c>
      <c r="M55" s="97">
        <f t="shared" si="3"/>
        <v>0</v>
      </c>
      <c r="N55" s="97">
        <v>0</v>
      </c>
      <c r="O55" s="97">
        <v>0</v>
      </c>
      <c r="P55" s="97">
        <f t="shared" si="4"/>
        <v>0</v>
      </c>
    </row>
    <row r="56" spans="1:16">
      <c r="A56" s="158" t="s">
        <v>271</v>
      </c>
      <c r="B56" s="97">
        <v>0</v>
      </c>
      <c r="C56" s="97">
        <v>0</v>
      </c>
      <c r="D56" s="97">
        <f t="shared" si="0"/>
        <v>0</v>
      </c>
      <c r="E56" s="97">
        <v>21332050</v>
      </c>
      <c r="F56" s="97">
        <v>21332050</v>
      </c>
      <c r="G56" s="97">
        <f t="shared" si="1"/>
        <v>0</v>
      </c>
      <c r="H56" s="97">
        <v>85670726</v>
      </c>
      <c r="I56" s="97">
        <v>85670726</v>
      </c>
      <c r="J56" s="97">
        <f t="shared" si="2"/>
        <v>0</v>
      </c>
      <c r="K56" s="97">
        <v>40807005</v>
      </c>
      <c r="L56" s="97">
        <v>40807005</v>
      </c>
      <c r="M56" s="97">
        <f t="shared" si="3"/>
        <v>0</v>
      </c>
      <c r="N56" s="97">
        <v>0</v>
      </c>
      <c r="O56" s="97">
        <v>0</v>
      </c>
      <c r="P56" s="97">
        <f t="shared" si="4"/>
        <v>0</v>
      </c>
    </row>
    <row r="57" spans="1:16">
      <c r="A57" s="158" t="s">
        <v>272</v>
      </c>
      <c r="B57" s="97">
        <v>0</v>
      </c>
      <c r="C57" s="97">
        <v>0</v>
      </c>
      <c r="D57" s="97">
        <f t="shared" si="0"/>
        <v>0</v>
      </c>
      <c r="E57" s="97">
        <v>13728110</v>
      </c>
      <c r="F57" s="97">
        <v>13728110</v>
      </c>
      <c r="G57" s="97">
        <f t="shared" si="1"/>
        <v>0</v>
      </c>
      <c r="H57" s="97">
        <v>25754184</v>
      </c>
      <c r="I57" s="97">
        <v>25754184</v>
      </c>
      <c r="J57" s="97">
        <f t="shared" si="2"/>
        <v>0</v>
      </c>
      <c r="K57" s="97">
        <v>28077938</v>
      </c>
      <c r="L57" s="97">
        <v>28077938</v>
      </c>
      <c r="M57" s="97">
        <f t="shared" si="3"/>
        <v>0</v>
      </c>
      <c r="N57" s="97">
        <v>0</v>
      </c>
      <c r="O57" s="97">
        <v>0</v>
      </c>
      <c r="P57" s="97">
        <f t="shared" si="4"/>
        <v>0</v>
      </c>
    </row>
    <row r="58" spans="1:16">
      <c r="A58" s="158" t="s">
        <v>273</v>
      </c>
      <c r="B58" s="97">
        <v>0</v>
      </c>
      <c r="C58" s="97">
        <v>0</v>
      </c>
      <c r="D58" s="97">
        <f t="shared" si="0"/>
        <v>0</v>
      </c>
      <c r="E58" s="97">
        <v>59219010</v>
      </c>
      <c r="F58" s="97">
        <v>59219010</v>
      </c>
      <c r="G58" s="97">
        <f t="shared" si="1"/>
        <v>0</v>
      </c>
      <c r="H58" s="97">
        <v>249106327</v>
      </c>
      <c r="I58" s="97">
        <v>249106327</v>
      </c>
      <c r="J58" s="97">
        <f t="shared" si="2"/>
        <v>0</v>
      </c>
      <c r="K58" s="97">
        <v>154756674</v>
      </c>
      <c r="L58" s="97">
        <v>154747092</v>
      </c>
      <c r="M58" s="97">
        <f t="shared" si="3"/>
        <v>9582</v>
      </c>
      <c r="N58" s="97">
        <v>0</v>
      </c>
      <c r="O58" s="97">
        <v>0</v>
      </c>
      <c r="P58" s="97">
        <f t="shared" si="4"/>
        <v>0</v>
      </c>
    </row>
    <row r="59" spans="1:16">
      <c r="A59" s="158"/>
      <c r="B59" s="97"/>
      <c r="C59" s="97"/>
      <c r="D59" s="97"/>
      <c r="E59" s="97"/>
      <c r="F59" s="97"/>
      <c r="G59" s="97"/>
      <c r="H59" s="97"/>
      <c r="I59" s="97"/>
      <c r="J59" s="97"/>
      <c r="K59" s="97"/>
      <c r="L59" s="97"/>
      <c r="M59" s="97"/>
      <c r="N59" s="97"/>
      <c r="O59" s="97"/>
      <c r="P59" s="97"/>
    </row>
    <row r="60" spans="1:16">
      <c r="A60" s="158" t="s">
        <v>274</v>
      </c>
      <c r="B60" s="97">
        <v>0</v>
      </c>
      <c r="C60" s="97">
        <v>0</v>
      </c>
      <c r="D60" s="97">
        <f t="shared" si="0"/>
        <v>0</v>
      </c>
      <c r="E60" s="97">
        <v>636451340</v>
      </c>
      <c r="F60" s="97">
        <v>636451340</v>
      </c>
      <c r="G60" s="97">
        <f t="shared" si="1"/>
        <v>0</v>
      </c>
      <c r="H60" s="97">
        <v>54448122</v>
      </c>
      <c r="I60" s="97">
        <v>54448122</v>
      </c>
      <c r="J60" s="97">
        <f t="shared" si="2"/>
        <v>0</v>
      </c>
      <c r="K60" s="97">
        <v>31618450</v>
      </c>
      <c r="L60" s="97">
        <v>31618450</v>
      </c>
      <c r="M60" s="97">
        <f t="shared" si="3"/>
        <v>0</v>
      </c>
      <c r="N60" s="97">
        <v>0</v>
      </c>
      <c r="O60" s="97">
        <v>0</v>
      </c>
      <c r="P60" s="97">
        <f t="shared" si="4"/>
        <v>0</v>
      </c>
    </row>
    <row r="61" spans="1:16">
      <c r="A61" s="158" t="s">
        <v>275</v>
      </c>
      <c r="B61" s="97">
        <v>0</v>
      </c>
      <c r="C61" s="97">
        <v>0</v>
      </c>
      <c r="D61" s="97">
        <f t="shared" si="0"/>
        <v>0</v>
      </c>
      <c r="E61" s="97">
        <v>360886210</v>
      </c>
      <c r="F61" s="97">
        <v>360886210</v>
      </c>
      <c r="G61" s="97">
        <f t="shared" si="1"/>
        <v>0</v>
      </c>
      <c r="H61" s="97">
        <v>69258459</v>
      </c>
      <c r="I61" s="97">
        <v>69258459</v>
      </c>
      <c r="J61" s="97">
        <f t="shared" si="2"/>
        <v>0</v>
      </c>
      <c r="K61" s="97">
        <v>35435818</v>
      </c>
      <c r="L61" s="97">
        <v>35435818</v>
      </c>
      <c r="M61" s="97">
        <f t="shared" si="3"/>
        <v>0</v>
      </c>
      <c r="N61" s="97">
        <v>0</v>
      </c>
      <c r="O61" s="97">
        <v>0</v>
      </c>
      <c r="P61" s="97">
        <f t="shared" si="4"/>
        <v>0</v>
      </c>
    </row>
    <row r="62" spans="1:16">
      <c r="A62" s="158" t="s">
        <v>276</v>
      </c>
      <c r="B62" s="97">
        <v>0</v>
      </c>
      <c r="C62" s="97">
        <v>0</v>
      </c>
      <c r="D62" s="97">
        <f t="shared" si="0"/>
        <v>0</v>
      </c>
      <c r="E62" s="97">
        <v>468064930</v>
      </c>
      <c r="F62" s="97">
        <v>468064930</v>
      </c>
      <c r="G62" s="97">
        <f t="shared" si="1"/>
        <v>0</v>
      </c>
      <c r="H62" s="97">
        <v>101857508</v>
      </c>
      <c r="I62" s="97">
        <v>101857508</v>
      </c>
      <c r="J62" s="97">
        <f t="shared" si="2"/>
        <v>0</v>
      </c>
      <c r="K62" s="97">
        <v>52448927</v>
      </c>
      <c r="L62" s="97">
        <v>52448675</v>
      </c>
      <c r="M62" s="97">
        <f t="shared" si="3"/>
        <v>252</v>
      </c>
      <c r="N62" s="97">
        <v>0</v>
      </c>
      <c r="O62" s="97">
        <v>0</v>
      </c>
      <c r="P62" s="97">
        <f t="shared" si="4"/>
        <v>0</v>
      </c>
    </row>
    <row r="63" spans="1:16">
      <c r="A63" s="158" t="s">
        <v>277</v>
      </c>
      <c r="B63" s="97">
        <v>0</v>
      </c>
      <c r="C63" s="97">
        <v>0</v>
      </c>
      <c r="D63" s="97">
        <f t="shared" si="0"/>
        <v>0</v>
      </c>
      <c r="E63" s="97">
        <v>10173830</v>
      </c>
      <c r="F63" s="97">
        <v>10173830</v>
      </c>
      <c r="G63" s="97">
        <f t="shared" si="1"/>
        <v>0</v>
      </c>
      <c r="H63" s="97">
        <v>59163719</v>
      </c>
      <c r="I63" s="97">
        <v>59163719</v>
      </c>
      <c r="J63" s="97">
        <f t="shared" si="2"/>
        <v>0</v>
      </c>
      <c r="K63" s="97">
        <v>40512049</v>
      </c>
      <c r="L63" s="97">
        <v>40512049</v>
      </c>
      <c r="M63" s="97">
        <f t="shared" si="3"/>
        <v>0</v>
      </c>
      <c r="N63" s="97">
        <v>0</v>
      </c>
      <c r="O63" s="97">
        <v>0</v>
      </c>
      <c r="P63" s="97">
        <f t="shared" si="4"/>
        <v>0</v>
      </c>
    </row>
    <row r="64" spans="1:16">
      <c r="A64" s="158" t="s">
        <v>278</v>
      </c>
      <c r="B64" s="97">
        <v>0</v>
      </c>
      <c r="C64" s="97">
        <v>0</v>
      </c>
      <c r="D64" s="97">
        <f t="shared" si="0"/>
        <v>0</v>
      </c>
      <c r="E64" s="97">
        <v>5191530</v>
      </c>
      <c r="F64" s="97">
        <v>5191530</v>
      </c>
      <c r="G64" s="97">
        <f t="shared" si="1"/>
        <v>0</v>
      </c>
      <c r="H64" s="97">
        <v>52345399</v>
      </c>
      <c r="I64" s="97">
        <v>52345399</v>
      </c>
      <c r="J64" s="97">
        <f t="shared" si="2"/>
        <v>0</v>
      </c>
      <c r="K64" s="97">
        <v>26091303</v>
      </c>
      <c r="L64" s="97">
        <v>26091303</v>
      </c>
      <c r="M64" s="97">
        <f t="shared" si="3"/>
        <v>0</v>
      </c>
      <c r="N64" s="97">
        <v>0</v>
      </c>
      <c r="O64" s="97">
        <v>0</v>
      </c>
      <c r="P64" s="97">
        <f t="shared" si="4"/>
        <v>0</v>
      </c>
    </row>
    <row r="65" spans="1:16">
      <c r="A65" s="158"/>
      <c r="B65" s="97"/>
      <c r="C65" s="97"/>
      <c r="D65" s="97"/>
      <c r="E65" s="97"/>
      <c r="F65" s="97"/>
      <c r="G65" s="97"/>
      <c r="H65" s="97"/>
      <c r="I65" s="97"/>
      <c r="J65" s="97"/>
      <c r="K65" s="97"/>
      <c r="L65" s="97"/>
      <c r="M65" s="97"/>
      <c r="N65" s="97"/>
      <c r="O65" s="97"/>
      <c r="P65" s="97"/>
    </row>
    <row r="66" spans="1:16">
      <c r="A66" s="158" t="s">
        <v>130</v>
      </c>
      <c r="B66" s="97">
        <v>0</v>
      </c>
      <c r="C66" s="97">
        <v>0</v>
      </c>
      <c r="D66" s="97">
        <f t="shared" si="0"/>
        <v>0</v>
      </c>
      <c r="E66" s="97">
        <v>370304000</v>
      </c>
      <c r="F66" s="97">
        <v>370304000</v>
      </c>
      <c r="G66" s="97">
        <f t="shared" si="1"/>
        <v>0</v>
      </c>
      <c r="H66" s="97">
        <v>64341549</v>
      </c>
      <c r="I66" s="97">
        <v>64341549</v>
      </c>
      <c r="J66" s="97">
        <f t="shared" si="2"/>
        <v>0</v>
      </c>
      <c r="K66" s="97">
        <v>34851692</v>
      </c>
      <c r="L66" s="97">
        <v>34851692</v>
      </c>
      <c r="M66" s="97">
        <f t="shared" si="3"/>
        <v>0</v>
      </c>
      <c r="N66" s="97">
        <v>0</v>
      </c>
      <c r="O66" s="97">
        <v>0</v>
      </c>
      <c r="P66" s="97">
        <f t="shared" si="4"/>
        <v>0</v>
      </c>
    </row>
    <row r="67" spans="1:16">
      <c r="A67" s="160" t="s">
        <v>279</v>
      </c>
      <c r="B67" s="102">
        <v>0</v>
      </c>
      <c r="C67" s="102">
        <v>0</v>
      </c>
      <c r="D67" s="102">
        <f t="shared" si="0"/>
        <v>0</v>
      </c>
      <c r="E67" s="102">
        <v>707653270</v>
      </c>
      <c r="F67" s="102">
        <v>707653270</v>
      </c>
      <c r="G67" s="102">
        <f t="shared" si="1"/>
        <v>0</v>
      </c>
      <c r="H67" s="102">
        <v>22799140</v>
      </c>
      <c r="I67" s="102">
        <v>22799140</v>
      </c>
      <c r="J67" s="102">
        <f t="shared" si="2"/>
        <v>0</v>
      </c>
      <c r="K67" s="102">
        <v>32410243</v>
      </c>
      <c r="L67" s="102">
        <v>32410243</v>
      </c>
      <c r="M67" s="102">
        <f t="shared" si="3"/>
        <v>0</v>
      </c>
      <c r="N67" s="102">
        <v>0</v>
      </c>
      <c r="O67" s="102">
        <v>0</v>
      </c>
      <c r="P67" s="102">
        <f t="shared" si="4"/>
        <v>0</v>
      </c>
    </row>
  </sheetData>
  <mergeCells count="7">
    <mergeCell ref="N2:P2"/>
    <mergeCell ref="A1:P1"/>
    <mergeCell ref="A2:A3"/>
    <mergeCell ref="B2:D2"/>
    <mergeCell ref="E2:G2"/>
    <mergeCell ref="H2:J2"/>
    <mergeCell ref="K2:M2"/>
  </mergeCells>
  <phoneticPr fontId="2"/>
  <printOptions horizontalCentered="1" verticalCentered="1"/>
  <pageMargins left="0" right="0" top="0.98425196850393704" bottom="0.78740157480314965" header="0.78740157480314965" footer="0.51181102362204722"/>
  <pageSetup paperSize="8" scale="8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showRuler="0" zoomScaleNormal="100" workbookViewId="0">
      <selection sqref="A1:P1"/>
    </sheetView>
  </sheetViews>
  <sheetFormatPr defaultColWidth="9" defaultRowHeight="13.5"/>
  <cols>
    <col min="1" max="1" width="13.75" style="176" customWidth="1"/>
    <col min="2" max="16" width="14.625" style="176" customWidth="1"/>
    <col min="17" max="17" width="9.125" style="176" bestFit="1" customWidth="1"/>
    <col min="18" max="256" width="9" style="176"/>
    <col min="257" max="257" width="13.75" style="176" customWidth="1"/>
    <col min="258" max="272" width="14.625" style="176" customWidth="1"/>
    <col min="273" max="273" width="9.125" style="176" bestFit="1" customWidth="1"/>
    <col min="274" max="512" width="9" style="176"/>
    <col min="513" max="513" width="13.75" style="176" customWidth="1"/>
    <col min="514" max="528" width="14.625" style="176" customWidth="1"/>
    <col min="529" max="529" width="9.125" style="176" bestFit="1" customWidth="1"/>
    <col min="530" max="768" width="9" style="176"/>
    <col min="769" max="769" width="13.75" style="176" customWidth="1"/>
    <col min="770" max="784" width="14.625" style="176" customWidth="1"/>
    <col min="785" max="785" width="9.125" style="176" bestFit="1" customWidth="1"/>
    <col min="786" max="1024" width="9" style="176"/>
    <col min="1025" max="1025" width="13.75" style="176" customWidth="1"/>
    <col min="1026" max="1040" width="14.625" style="176" customWidth="1"/>
    <col min="1041" max="1041" width="9.125" style="176" bestFit="1" customWidth="1"/>
    <col min="1042" max="1280" width="9" style="176"/>
    <col min="1281" max="1281" width="13.75" style="176" customWidth="1"/>
    <col min="1282" max="1296" width="14.625" style="176" customWidth="1"/>
    <col min="1297" max="1297" width="9.125" style="176" bestFit="1" customWidth="1"/>
    <col min="1298" max="1536" width="9" style="176"/>
    <col min="1537" max="1537" width="13.75" style="176" customWidth="1"/>
    <col min="1538" max="1552" width="14.625" style="176" customWidth="1"/>
    <col min="1553" max="1553" width="9.125" style="176" bestFit="1" customWidth="1"/>
    <col min="1554" max="1792" width="9" style="176"/>
    <col min="1793" max="1793" width="13.75" style="176" customWidth="1"/>
    <col min="1794" max="1808" width="14.625" style="176" customWidth="1"/>
    <col min="1809" max="1809" width="9.125" style="176" bestFit="1" customWidth="1"/>
    <col min="1810" max="2048" width="9" style="176"/>
    <col min="2049" max="2049" width="13.75" style="176" customWidth="1"/>
    <col min="2050" max="2064" width="14.625" style="176" customWidth="1"/>
    <col min="2065" max="2065" width="9.125" style="176" bestFit="1" customWidth="1"/>
    <col min="2066" max="2304" width="9" style="176"/>
    <col min="2305" max="2305" width="13.75" style="176" customWidth="1"/>
    <col min="2306" max="2320" width="14.625" style="176" customWidth="1"/>
    <col min="2321" max="2321" width="9.125" style="176" bestFit="1" customWidth="1"/>
    <col min="2322" max="2560" width="9" style="176"/>
    <col min="2561" max="2561" width="13.75" style="176" customWidth="1"/>
    <col min="2562" max="2576" width="14.625" style="176" customWidth="1"/>
    <col min="2577" max="2577" width="9.125" style="176" bestFit="1" customWidth="1"/>
    <col min="2578" max="2816" width="9" style="176"/>
    <col min="2817" max="2817" width="13.75" style="176" customWidth="1"/>
    <col min="2818" max="2832" width="14.625" style="176" customWidth="1"/>
    <col min="2833" max="2833" width="9.125" style="176" bestFit="1" customWidth="1"/>
    <col min="2834" max="3072" width="9" style="176"/>
    <col min="3073" max="3073" width="13.75" style="176" customWidth="1"/>
    <col min="3074" max="3088" width="14.625" style="176" customWidth="1"/>
    <col min="3089" max="3089" width="9.125" style="176" bestFit="1" customWidth="1"/>
    <col min="3090" max="3328" width="9" style="176"/>
    <col min="3329" max="3329" width="13.75" style="176" customWidth="1"/>
    <col min="3330" max="3344" width="14.625" style="176" customWidth="1"/>
    <col min="3345" max="3345" width="9.125" style="176" bestFit="1" customWidth="1"/>
    <col min="3346" max="3584" width="9" style="176"/>
    <col min="3585" max="3585" width="13.75" style="176" customWidth="1"/>
    <col min="3586" max="3600" width="14.625" style="176" customWidth="1"/>
    <col min="3601" max="3601" width="9.125" style="176" bestFit="1" customWidth="1"/>
    <col min="3602" max="3840" width="9" style="176"/>
    <col min="3841" max="3841" width="13.75" style="176" customWidth="1"/>
    <col min="3842" max="3856" width="14.625" style="176" customWidth="1"/>
    <col min="3857" max="3857" width="9.125" style="176" bestFit="1" customWidth="1"/>
    <col min="3858" max="4096" width="9" style="176"/>
    <col min="4097" max="4097" width="13.75" style="176" customWidth="1"/>
    <col min="4098" max="4112" width="14.625" style="176" customWidth="1"/>
    <col min="4113" max="4113" width="9.125" style="176" bestFit="1" customWidth="1"/>
    <col min="4114" max="4352" width="9" style="176"/>
    <col min="4353" max="4353" width="13.75" style="176" customWidth="1"/>
    <col min="4354" max="4368" width="14.625" style="176" customWidth="1"/>
    <col min="4369" max="4369" width="9.125" style="176" bestFit="1" customWidth="1"/>
    <col min="4370" max="4608" width="9" style="176"/>
    <col min="4609" max="4609" width="13.75" style="176" customWidth="1"/>
    <col min="4610" max="4624" width="14.625" style="176" customWidth="1"/>
    <col min="4625" max="4625" width="9.125" style="176" bestFit="1" customWidth="1"/>
    <col min="4626" max="4864" width="9" style="176"/>
    <col min="4865" max="4865" width="13.75" style="176" customWidth="1"/>
    <col min="4866" max="4880" width="14.625" style="176" customWidth="1"/>
    <col min="4881" max="4881" width="9.125" style="176" bestFit="1" customWidth="1"/>
    <col min="4882" max="5120" width="9" style="176"/>
    <col min="5121" max="5121" width="13.75" style="176" customWidth="1"/>
    <col min="5122" max="5136" width="14.625" style="176" customWidth="1"/>
    <col min="5137" max="5137" width="9.125" style="176" bestFit="1" customWidth="1"/>
    <col min="5138" max="5376" width="9" style="176"/>
    <col min="5377" max="5377" width="13.75" style="176" customWidth="1"/>
    <col min="5378" max="5392" width="14.625" style="176" customWidth="1"/>
    <col min="5393" max="5393" width="9.125" style="176" bestFit="1" customWidth="1"/>
    <col min="5394" max="5632" width="9" style="176"/>
    <col min="5633" max="5633" width="13.75" style="176" customWidth="1"/>
    <col min="5634" max="5648" width="14.625" style="176" customWidth="1"/>
    <col min="5649" max="5649" width="9.125" style="176" bestFit="1" customWidth="1"/>
    <col min="5650" max="5888" width="9" style="176"/>
    <col min="5889" max="5889" width="13.75" style="176" customWidth="1"/>
    <col min="5890" max="5904" width="14.625" style="176" customWidth="1"/>
    <col min="5905" max="5905" width="9.125" style="176" bestFit="1" customWidth="1"/>
    <col min="5906" max="6144" width="9" style="176"/>
    <col min="6145" max="6145" width="13.75" style="176" customWidth="1"/>
    <col min="6146" max="6160" width="14.625" style="176" customWidth="1"/>
    <col min="6161" max="6161" width="9.125" style="176" bestFit="1" customWidth="1"/>
    <col min="6162" max="6400" width="9" style="176"/>
    <col min="6401" max="6401" width="13.75" style="176" customWidth="1"/>
    <col min="6402" max="6416" width="14.625" style="176" customWidth="1"/>
    <col min="6417" max="6417" width="9.125" style="176" bestFit="1" customWidth="1"/>
    <col min="6418" max="6656" width="9" style="176"/>
    <col min="6657" max="6657" width="13.75" style="176" customWidth="1"/>
    <col min="6658" max="6672" width="14.625" style="176" customWidth="1"/>
    <col min="6673" max="6673" width="9.125" style="176" bestFit="1" customWidth="1"/>
    <col min="6674" max="6912" width="9" style="176"/>
    <col min="6913" max="6913" width="13.75" style="176" customWidth="1"/>
    <col min="6914" max="6928" width="14.625" style="176" customWidth="1"/>
    <col min="6929" max="6929" width="9.125" style="176" bestFit="1" customWidth="1"/>
    <col min="6930" max="7168" width="9" style="176"/>
    <col min="7169" max="7169" width="13.75" style="176" customWidth="1"/>
    <col min="7170" max="7184" width="14.625" style="176" customWidth="1"/>
    <col min="7185" max="7185" width="9.125" style="176" bestFit="1" customWidth="1"/>
    <col min="7186" max="7424" width="9" style="176"/>
    <col min="7425" max="7425" width="13.75" style="176" customWidth="1"/>
    <col min="7426" max="7440" width="14.625" style="176" customWidth="1"/>
    <col min="7441" max="7441" width="9.125" style="176" bestFit="1" customWidth="1"/>
    <col min="7442" max="7680" width="9" style="176"/>
    <col min="7681" max="7681" width="13.75" style="176" customWidth="1"/>
    <col min="7682" max="7696" width="14.625" style="176" customWidth="1"/>
    <col min="7697" max="7697" width="9.125" style="176" bestFit="1" customWidth="1"/>
    <col min="7698" max="7936" width="9" style="176"/>
    <col min="7937" max="7937" width="13.75" style="176" customWidth="1"/>
    <col min="7938" max="7952" width="14.625" style="176" customWidth="1"/>
    <col min="7953" max="7953" width="9.125" style="176" bestFit="1" customWidth="1"/>
    <col min="7954" max="8192" width="9" style="176"/>
    <col min="8193" max="8193" width="13.75" style="176" customWidth="1"/>
    <col min="8194" max="8208" width="14.625" style="176" customWidth="1"/>
    <col min="8209" max="8209" width="9.125" style="176" bestFit="1" customWidth="1"/>
    <col min="8210" max="8448" width="9" style="176"/>
    <col min="8449" max="8449" width="13.75" style="176" customWidth="1"/>
    <col min="8450" max="8464" width="14.625" style="176" customWidth="1"/>
    <col min="8465" max="8465" width="9.125" style="176" bestFit="1" customWidth="1"/>
    <col min="8466" max="8704" width="9" style="176"/>
    <col min="8705" max="8705" width="13.75" style="176" customWidth="1"/>
    <col min="8706" max="8720" width="14.625" style="176" customWidth="1"/>
    <col min="8721" max="8721" width="9.125" style="176" bestFit="1" customWidth="1"/>
    <col min="8722" max="8960" width="9" style="176"/>
    <col min="8961" max="8961" width="13.75" style="176" customWidth="1"/>
    <col min="8962" max="8976" width="14.625" style="176" customWidth="1"/>
    <col min="8977" max="8977" width="9.125" style="176" bestFit="1" customWidth="1"/>
    <col min="8978" max="9216" width="9" style="176"/>
    <col min="9217" max="9217" width="13.75" style="176" customWidth="1"/>
    <col min="9218" max="9232" width="14.625" style="176" customWidth="1"/>
    <col min="9233" max="9233" width="9.125" style="176" bestFit="1" customWidth="1"/>
    <col min="9234" max="9472" width="9" style="176"/>
    <col min="9473" max="9473" width="13.75" style="176" customWidth="1"/>
    <col min="9474" max="9488" width="14.625" style="176" customWidth="1"/>
    <col min="9489" max="9489" width="9.125" style="176" bestFit="1" customWidth="1"/>
    <col min="9490" max="9728" width="9" style="176"/>
    <col min="9729" max="9729" width="13.75" style="176" customWidth="1"/>
    <col min="9730" max="9744" width="14.625" style="176" customWidth="1"/>
    <col min="9745" max="9745" width="9.125" style="176" bestFit="1" customWidth="1"/>
    <col min="9746" max="9984" width="9" style="176"/>
    <col min="9985" max="9985" width="13.75" style="176" customWidth="1"/>
    <col min="9986" max="10000" width="14.625" style="176" customWidth="1"/>
    <col min="10001" max="10001" width="9.125" style="176" bestFit="1" customWidth="1"/>
    <col min="10002" max="10240" width="9" style="176"/>
    <col min="10241" max="10241" width="13.75" style="176" customWidth="1"/>
    <col min="10242" max="10256" width="14.625" style="176" customWidth="1"/>
    <col min="10257" max="10257" width="9.125" style="176" bestFit="1" customWidth="1"/>
    <col min="10258" max="10496" width="9" style="176"/>
    <col min="10497" max="10497" width="13.75" style="176" customWidth="1"/>
    <col min="10498" max="10512" width="14.625" style="176" customWidth="1"/>
    <col min="10513" max="10513" width="9.125" style="176" bestFit="1" customWidth="1"/>
    <col min="10514" max="10752" width="9" style="176"/>
    <col min="10753" max="10753" width="13.75" style="176" customWidth="1"/>
    <col min="10754" max="10768" width="14.625" style="176" customWidth="1"/>
    <col min="10769" max="10769" width="9.125" style="176" bestFit="1" customWidth="1"/>
    <col min="10770" max="11008" width="9" style="176"/>
    <col min="11009" max="11009" width="13.75" style="176" customWidth="1"/>
    <col min="11010" max="11024" width="14.625" style="176" customWidth="1"/>
    <col min="11025" max="11025" width="9.125" style="176" bestFit="1" customWidth="1"/>
    <col min="11026" max="11264" width="9" style="176"/>
    <col min="11265" max="11265" width="13.75" style="176" customWidth="1"/>
    <col min="11266" max="11280" width="14.625" style="176" customWidth="1"/>
    <col min="11281" max="11281" width="9.125" style="176" bestFit="1" customWidth="1"/>
    <col min="11282" max="11520" width="9" style="176"/>
    <col min="11521" max="11521" width="13.75" style="176" customWidth="1"/>
    <col min="11522" max="11536" width="14.625" style="176" customWidth="1"/>
    <col min="11537" max="11537" width="9.125" style="176" bestFit="1" customWidth="1"/>
    <col min="11538" max="11776" width="9" style="176"/>
    <col min="11777" max="11777" width="13.75" style="176" customWidth="1"/>
    <col min="11778" max="11792" width="14.625" style="176" customWidth="1"/>
    <col min="11793" max="11793" width="9.125" style="176" bestFit="1" customWidth="1"/>
    <col min="11794" max="12032" width="9" style="176"/>
    <col min="12033" max="12033" width="13.75" style="176" customWidth="1"/>
    <col min="12034" max="12048" width="14.625" style="176" customWidth="1"/>
    <col min="12049" max="12049" width="9.125" style="176" bestFit="1" customWidth="1"/>
    <col min="12050" max="12288" width="9" style="176"/>
    <col min="12289" max="12289" width="13.75" style="176" customWidth="1"/>
    <col min="12290" max="12304" width="14.625" style="176" customWidth="1"/>
    <col min="12305" max="12305" width="9.125" style="176" bestFit="1" customWidth="1"/>
    <col min="12306" max="12544" width="9" style="176"/>
    <col min="12545" max="12545" width="13.75" style="176" customWidth="1"/>
    <col min="12546" max="12560" width="14.625" style="176" customWidth="1"/>
    <col min="12561" max="12561" width="9.125" style="176" bestFit="1" customWidth="1"/>
    <col min="12562" max="12800" width="9" style="176"/>
    <col min="12801" max="12801" width="13.75" style="176" customWidth="1"/>
    <col min="12802" max="12816" width="14.625" style="176" customWidth="1"/>
    <col min="12817" max="12817" width="9.125" style="176" bestFit="1" customWidth="1"/>
    <col min="12818" max="13056" width="9" style="176"/>
    <col min="13057" max="13057" width="13.75" style="176" customWidth="1"/>
    <col min="13058" max="13072" width="14.625" style="176" customWidth="1"/>
    <col min="13073" max="13073" width="9.125" style="176" bestFit="1" customWidth="1"/>
    <col min="13074" max="13312" width="9" style="176"/>
    <col min="13313" max="13313" width="13.75" style="176" customWidth="1"/>
    <col min="13314" max="13328" width="14.625" style="176" customWidth="1"/>
    <col min="13329" max="13329" width="9.125" style="176" bestFit="1" customWidth="1"/>
    <col min="13330" max="13568" width="9" style="176"/>
    <col min="13569" max="13569" width="13.75" style="176" customWidth="1"/>
    <col min="13570" max="13584" width="14.625" style="176" customWidth="1"/>
    <col min="13585" max="13585" width="9.125" style="176" bestFit="1" customWidth="1"/>
    <col min="13586" max="13824" width="9" style="176"/>
    <col min="13825" max="13825" width="13.75" style="176" customWidth="1"/>
    <col min="13826" max="13840" width="14.625" style="176" customWidth="1"/>
    <col min="13841" max="13841" width="9.125" style="176" bestFit="1" customWidth="1"/>
    <col min="13842" max="14080" width="9" style="176"/>
    <col min="14081" max="14081" width="13.75" style="176" customWidth="1"/>
    <col min="14082" max="14096" width="14.625" style="176" customWidth="1"/>
    <col min="14097" max="14097" width="9.125" style="176" bestFit="1" customWidth="1"/>
    <col min="14098" max="14336" width="9" style="176"/>
    <col min="14337" max="14337" width="13.75" style="176" customWidth="1"/>
    <col min="14338" max="14352" width="14.625" style="176" customWidth="1"/>
    <col min="14353" max="14353" width="9.125" style="176" bestFit="1" customWidth="1"/>
    <col min="14354" max="14592" width="9" style="176"/>
    <col min="14593" max="14593" width="13.75" style="176" customWidth="1"/>
    <col min="14594" max="14608" width="14.625" style="176" customWidth="1"/>
    <col min="14609" max="14609" width="9.125" style="176" bestFit="1" customWidth="1"/>
    <col min="14610" max="14848" width="9" style="176"/>
    <col min="14849" max="14849" width="13.75" style="176" customWidth="1"/>
    <col min="14850" max="14864" width="14.625" style="176" customWidth="1"/>
    <col min="14865" max="14865" width="9.125" style="176" bestFit="1" customWidth="1"/>
    <col min="14866" max="15104" width="9" style="176"/>
    <col min="15105" max="15105" width="13.75" style="176" customWidth="1"/>
    <col min="15106" max="15120" width="14.625" style="176" customWidth="1"/>
    <col min="15121" max="15121" width="9.125" style="176" bestFit="1" customWidth="1"/>
    <col min="15122" max="15360" width="9" style="176"/>
    <col min="15361" max="15361" width="13.75" style="176" customWidth="1"/>
    <col min="15362" max="15376" width="14.625" style="176" customWidth="1"/>
    <col min="15377" max="15377" width="9.125" style="176" bestFit="1" customWidth="1"/>
    <col min="15378" max="15616" width="9" style="176"/>
    <col min="15617" max="15617" width="13.75" style="176" customWidth="1"/>
    <col min="15618" max="15632" width="14.625" style="176" customWidth="1"/>
    <col min="15633" max="15633" width="9.125" style="176" bestFit="1" customWidth="1"/>
    <col min="15634" max="15872" width="9" style="176"/>
    <col min="15873" max="15873" width="13.75" style="176" customWidth="1"/>
    <col min="15874" max="15888" width="14.625" style="176" customWidth="1"/>
    <col min="15889" max="15889" width="9.125" style="176" bestFit="1" customWidth="1"/>
    <col min="15890" max="16128" width="9" style="176"/>
    <col min="16129" max="16129" width="13.75" style="176" customWidth="1"/>
    <col min="16130" max="16144" width="14.625" style="176" customWidth="1"/>
    <col min="16145" max="16145" width="9.125" style="176" bestFit="1" customWidth="1"/>
    <col min="16146" max="16384" width="9" style="176"/>
  </cols>
  <sheetData>
    <row r="1" spans="1:16">
      <c r="A1" s="332" t="s">
        <v>393</v>
      </c>
      <c r="B1" s="332"/>
      <c r="C1" s="332"/>
      <c r="D1" s="332"/>
      <c r="E1" s="332"/>
      <c r="F1" s="332"/>
      <c r="G1" s="332"/>
      <c r="H1" s="332"/>
      <c r="I1" s="332"/>
      <c r="J1" s="332"/>
      <c r="K1" s="332"/>
      <c r="L1" s="332"/>
      <c r="M1" s="332"/>
      <c r="N1" s="332"/>
      <c r="O1" s="332"/>
      <c r="P1" s="332"/>
    </row>
    <row r="2" spans="1:16" s="163" customFormat="1">
      <c r="A2" s="333" t="s">
        <v>69</v>
      </c>
      <c r="B2" s="161"/>
      <c r="C2" s="161" t="s">
        <v>316</v>
      </c>
      <c r="D2" s="162"/>
      <c r="E2" s="335" t="s">
        <v>317</v>
      </c>
      <c r="F2" s="336"/>
      <c r="G2" s="337"/>
      <c r="H2" s="335" t="s">
        <v>318</v>
      </c>
      <c r="I2" s="336"/>
      <c r="J2" s="337"/>
      <c r="K2" s="338" t="s">
        <v>319</v>
      </c>
      <c r="L2" s="339"/>
      <c r="M2" s="340"/>
      <c r="N2" s="335" t="s">
        <v>320</v>
      </c>
      <c r="O2" s="341"/>
      <c r="P2" s="342"/>
    </row>
    <row r="3" spans="1:16" s="163" customFormat="1">
      <c r="A3" s="334"/>
      <c r="B3" s="153" t="s">
        <v>204</v>
      </c>
      <c r="C3" s="153" t="s">
        <v>206</v>
      </c>
      <c r="D3" s="153" t="s">
        <v>208</v>
      </c>
      <c r="E3" s="164" t="s">
        <v>204</v>
      </c>
      <c r="F3" s="164" t="s">
        <v>206</v>
      </c>
      <c r="G3" s="164" t="s">
        <v>208</v>
      </c>
      <c r="H3" s="164" t="s">
        <v>204</v>
      </c>
      <c r="I3" s="164" t="s">
        <v>206</v>
      </c>
      <c r="J3" s="164" t="s">
        <v>208</v>
      </c>
      <c r="K3" s="165" t="s">
        <v>204</v>
      </c>
      <c r="L3" s="165" t="s">
        <v>206</v>
      </c>
      <c r="M3" s="165" t="s">
        <v>208</v>
      </c>
      <c r="N3" s="164" t="s">
        <v>204</v>
      </c>
      <c r="O3" s="164" t="s">
        <v>206</v>
      </c>
      <c r="P3" s="166" t="s">
        <v>208</v>
      </c>
    </row>
    <row r="4" spans="1:16" s="169" customFormat="1" ht="10.5">
      <c r="A4" s="167"/>
      <c r="B4" s="156" t="s">
        <v>202</v>
      </c>
      <c r="C4" s="156" t="s">
        <v>202</v>
      </c>
      <c r="D4" s="156" t="s">
        <v>202</v>
      </c>
      <c r="E4" s="168" t="s">
        <v>202</v>
      </c>
      <c r="F4" s="168" t="s">
        <v>202</v>
      </c>
      <c r="G4" s="168" t="s">
        <v>202</v>
      </c>
      <c r="H4" s="168" t="s">
        <v>202</v>
      </c>
      <c r="I4" s="168" t="s">
        <v>202</v>
      </c>
      <c r="J4" s="168" t="s">
        <v>202</v>
      </c>
      <c r="K4" s="168" t="s">
        <v>202</v>
      </c>
      <c r="L4" s="168" t="s">
        <v>202</v>
      </c>
      <c r="M4" s="168" t="s">
        <v>202</v>
      </c>
      <c r="N4" s="168" t="s">
        <v>202</v>
      </c>
      <c r="O4" s="168" t="s">
        <v>202</v>
      </c>
      <c r="P4" s="168" t="s">
        <v>202</v>
      </c>
    </row>
    <row r="5" spans="1:16" s="173" customFormat="1">
      <c r="A5" s="170" t="s">
        <v>295</v>
      </c>
      <c r="B5" s="171">
        <v>54908784145</v>
      </c>
      <c r="C5" s="171">
        <v>54906938963</v>
      </c>
      <c r="D5" s="171">
        <f>B5-C5</f>
        <v>1845182</v>
      </c>
      <c r="E5" s="171">
        <v>21549580518</v>
      </c>
      <c r="F5" s="171">
        <v>21549350928</v>
      </c>
      <c r="G5" s="171">
        <f>E5-F5</f>
        <v>229590</v>
      </c>
      <c r="H5" s="171">
        <v>8585188061</v>
      </c>
      <c r="I5" s="171">
        <v>8585081451</v>
      </c>
      <c r="J5" s="171">
        <f>H5-I5</f>
        <v>106610</v>
      </c>
      <c r="K5" s="171">
        <v>3034773343</v>
      </c>
      <c r="L5" s="171">
        <v>3034782442</v>
      </c>
      <c r="M5" s="172">
        <f>K5-L5</f>
        <v>-9099</v>
      </c>
      <c r="N5" s="171">
        <v>9602611</v>
      </c>
      <c r="O5" s="171">
        <v>9601711</v>
      </c>
      <c r="P5" s="171">
        <f>N5-O5</f>
        <v>900</v>
      </c>
    </row>
    <row r="6" spans="1:16" s="173" customFormat="1">
      <c r="A6" s="170" t="s">
        <v>297</v>
      </c>
      <c r="B6" s="171">
        <v>2582629375</v>
      </c>
      <c r="C6" s="171">
        <v>2582559133</v>
      </c>
      <c r="D6" s="171">
        <v>70242</v>
      </c>
      <c r="E6" s="171">
        <v>22160548898</v>
      </c>
      <c r="F6" s="171">
        <v>22159737078</v>
      </c>
      <c r="G6" s="171">
        <v>811820</v>
      </c>
      <c r="H6" s="171">
        <v>8918663199</v>
      </c>
      <c r="I6" s="171">
        <v>8908756968</v>
      </c>
      <c r="J6" s="171">
        <v>9906231</v>
      </c>
      <c r="K6" s="171">
        <v>56677802715</v>
      </c>
      <c r="L6" s="171">
        <v>56677370293</v>
      </c>
      <c r="M6" s="172">
        <v>432422</v>
      </c>
      <c r="N6" s="171">
        <v>18829884</v>
      </c>
      <c r="O6" s="171">
        <v>18829884</v>
      </c>
      <c r="P6" s="97">
        <v>0</v>
      </c>
    </row>
    <row r="7" spans="1:16" s="173" customFormat="1">
      <c r="A7" s="170" t="s">
        <v>298</v>
      </c>
      <c r="B7" s="97">
        <v>2094857128</v>
      </c>
      <c r="C7" s="97">
        <v>2094893573</v>
      </c>
      <c r="D7" s="97">
        <f>B7-C7</f>
        <v>-36445</v>
      </c>
      <c r="E7" s="97">
        <v>23140624395</v>
      </c>
      <c r="F7" s="97">
        <v>23140624395</v>
      </c>
      <c r="G7" s="97">
        <f>E7-F7</f>
        <v>0</v>
      </c>
      <c r="H7" s="97">
        <v>9744561579</v>
      </c>
      <c r="I7" s="97">
        <v>9744489662</v>
      </c>
      <c r="J7" s="97">
        <f>H7-I7</f>
        <v>71917</v>
      </c>
      <c r="K7" s="97">
        <v>70326769871</v>
      </c>
      <c r="L7" s="97">
        <v>70325977056</v>
      </c>
      <c r="M7" s="97">
        <f>K7-L7</f>
        <v>792815</v>
      </c>
      <c r="N7" s="95">
        <v>30104749</v>
      </c>
      <c r="O7" s="95">
        <v>30097439</v>
      </c>
      <c r="P7" s="97">
        <f>N7-O7</f>
        <v>7310</v>
      </c>
    </row>
    <row r="8" spans="1:16" s="173" customFormat="1">
      <c r="A8" s="170" t="s">
        <v>309</v>
      </c>
      <c r="B8" s="97">
        <v>2078911324</v>
      </c>
      <c r="C8" s="97">
        <v>2078913217</v>
      </c>
      <c r="D8" s="97">
        <f>B8-C8</f>
        <v>-1893</v>
      </c>
      <c r="E8" s="97">
        <v>24129779562</v>
      </c>
      <c r="F8" s="97">
        <v>24129673474</v>
      </c>
      <c r="G8" s="97">
        <f>E8-F8</f>
        <v>106088</v>
      </c>
      <c r="H8" s="97">
        <v>9945797859</v>
      </c>
      <c r="I8" s="97">
        <v>9945500714</v>
      </c>
      <c r="J8" s="97">
        <f>H8-I8</f>
        <v>297145</v>
      </c>
      <c r="K8" s="97">
        <v>80803771300</v>
      </c>
      <c r="L8" s="97">
        <v>80801445732</v>
      </c>
      <c r="M8" s="97">
        <f>K8-L8</f>
        <v>2325568</v>
      </c>
      <c r="N8" s="95">
        <v>45012205</v>
      </c>
      <c r="O8" s="95">
        <v>45012205</v>
      </c>
      <c r="P8" s="97">
        <f>N8-O8</f>
        <v>0</v>
      </c>
    </row>
    <row r="9" spans="1:16" s="173" customFormat="1">
      <c r="A9" s="170"/>
      <c r="B9" s="174"/>
      <c r="C9" s="174"/>
      <c r="D9" s="174"/>
      <c r="E9" s="174"/>
      <c r="F9" s="174"/>
      <c r="G9" s="174"/>
      <c r="H9" s="174"/>
      <c r="I9" s="174"/>
      <c r="J9" s="174"/>
      <c r="K9" s="174"/>
      <c r="L9" s="174"/>
      <c r="M9" s="174"/>
      <c r="N9" s="174"/>
      <c r="O9" s="174"/>
      <c r="P9" s="174"/>
    </row>
    <row r="10" spans="1:16" s="173" customFormat="1">
      <c r="A10" s="170" t="s">
        <v>299</v>
      </c>
      <c r="B10" s="97">
        <v>2106955087</v>
      </c>
      <c r="C10" s="97">
        <v>2106966677</v>
      </c>
      <c r="D10" s="97">
        <f>B10-C10</f>
        <v>-11590</v>
      </c>
      <c r="E10" s="97">
        <v>24639587474</v>
      </c>
      <c r="F10" s="97">
        <v>24639329213</v>
      </c>
      <c r="G10" s="97">
        <f>E10-F10</f>
        <v>258261</v>
      </c>
      <c r="H10" s="97">
        <v>10104891212</v>
      </c>
      <c r="I10" s="97">
        <v>10099740502</v>
      </c>
      <c r="J10" s="97">
        <f>H10-I10</f>
        <v>5150710</v>
      </c>
      <c r="K10" s="97">
        <v>86598441095</v>
      </c>
      <c r="L10" s="97">
        <v>86589932333</v>
      </c>
      <c r="M10" s="97">
        <f>K10-L10</f>
        <v>8508762</v>
      </c>
      <c r="N10" s="95">
        <v>59917824</v>
      </c>
      <c r="O10" s="95">
        <v>59917824</v>
      </c>
      <c r="P10" s="97">
        <f>N10-O10</f>
        <v>0</v>
      </c>
    </row>
    <row r="11" spans="1:16">
      <c r="A11" s="175"/>
      <c r="B11" s="95"/>
      <c r="C11" s="95"/>
      <c r="D11" s="95"/>
      <c r="E11" s="95"/>
      <c r="F11" s="95"/>
      <c r="G11" s="95"/>
      <c r="H11" s="95"/>
      <c r="I11" s="95"/>
      <c r="J11" s="95"/>
      <c r="K11" s="95"/>
      <c r="L11" s="95"/>
      <c r="M11" s="95"/>
      <c r="N11" s="95"/>
      <c r="O11" s="95"/>
      <c r="P11" s="95"/>
    </row>
    <row r="12" spans="1:16">
      <c r="A12" s="175" t="s">
        <v>85</v>
      </c>
      <c r="B12" s="97">
        <v>77460441</v>
      </c>
      <c r="C12" s="97">
        <v>77460441</v>
      </c>
      <c r="D12" s="97">
        <f t="shared" ref="D12:D67" si="0">B12-C12</f>
        <v>0</v>
      </c>
      <c r="E12" s="97">
        <v>1106519068</v>
      </c>
      <c r="F12" s="97">
        <v>1106281152</v>
      </c>
      <c r="G12" s="97">
        <f t="shared" ref="G12:G67" si="1">E12-F12</f>
        <v>237916</v>
      </c>
      <c r="H12" s="97">
        <v>436756932</v>
      </c>
      <c r="I12" s="97">
        <v>436756932</v>
      </c>
      <c r="J12" s="97">
        <f t="shared" ref="J12:J67" si="2">H12-I12</f>
        <v>0</v>
      </c>
      <c r="K12" s="97">
        <v>5779694385</v>
      </c>
      <c r="L12" s="97">
        <v>5779577106</v>
      </c>
      <c r="M12" s="97">
        <f t="shared" ref="M12:M67" si="3">K12-L12</f>
        <v>117279</v>
      </c>
      <c r="N12" s="95">
        <v>8147730</v>
      </c>
      <c r="O12" s="95">
        <v>8147730</v>
      </c>
      <c r="P12" s="97">
        <f t="shared" ref="P12:P67" si="4">N12-O12</f>
        <v>0</v>
      </c>
    </row>
    <row r="13" spans="1:16">
      <c r="A13" s="175" t="s">
        <v>237</v>
      </c>
      <c r="B13" s="97">
        <v>2799289</v>
      </c>
      <c r="C13" s="97">
        <v>2799289</v>
      </c>
      <c r="D13" s="97">
        <f t="shared" si="0"/>
        <v>0</v>
      </c>
      <c r="E13" s="97">
        <v>196146797</v>
      </c>
      <c r="F13" s="97">
        <v>196146797</v>
      </c>
      <c r="G13" s="97">
        <f t="shared" si="1"/>
        <v>0</v>
      </c>
      <c r="H13" s="97">
        <v>52937328</v>
      </c>
      <c r="I13" s="97">
        <v>52937328</v>
      </c>
      <c r="J13" s="97">
        <f t="shared" si="2"/>
        <v>0</v>
      </c>
      <c r="K13" s="97">
        <v>999005850</v>
      </c>
      <c r="L13" s="97">
        <v>999005850</v>
      </c>
      <c r="M13" s="97">
        <f t="shared" si="3"/>
        <v>0</v>
      </c>
      <c r="N13" s="95">
        <v>454351</v>
      </c>
      <c r="O13" s="95">
        <v>454351</v>
      </c>
      <c r="P13" s="97">
        <f t="shared" si="4"/>
        <v>0</v>
      </c>
    </row>
    <row r="14" spans="1:16">
      <c r="A14" s="175" t="s">
        <v>238</v>
      </c>
      <c r="B14" s="97">
        <v>5568122</v>
      </c>
      <c r="C14" s="97">
        <v>5568122</v>
      </c>
      <c r="D14" s="97">
        <f t="shared" si="0"/>
        <v>0</v>
      </c>
      <c r="E14" s="97">
        <v>283944084</v>
      </c>
      <c r="F14" s="97">
        <v>283944084</v>
      </c>
      <c r="G14" s="97">
        <f t="shared" si="1"/>
        <v>0</v>
      </c>
      <c r="H14" s="97">
        <v>82425852</v>
      </c>
      <c r="I14" s="97">
        <v>82425852</v>
      </c>
      <c r="J14" s="97">
        <f t="shared" si="2"/>
        <v>0</v>
      </c>
      <c r="K14" s="97">
        <v>656368401</v>
      </c>
      <c r="L14" s="97">
        <v>656368401</v>
      </c>
      <c r="M14" s="97">
        <f t="shared" si="3"/>
        <v>0</v>
      </c>
      <c r="N14" s="95">
        <v>685767</v>
      </c>
      <c r="O14" s="95">
        <v>685767</v>
      </c>
      <c r="P14" s="97">
        <f t="shared" si="4"/>
        <v>0</v>
      </c>
    </row>
    <row r="15" spans="1:16">
      <c r="A15" s="175" t="s">
        <v>239</v>
      </c>
      <c r="B15" s="97">
        <v>15224161</v>
      </c>
      <c r="C15" s="97">
        <v>15224161</v>
      </c>
      <c r="D15" s="97">
        <f t="shared" si="0"/>
        <v>0</v>
      </c>
      <c r="E15" s="97">
        <v>488460229</v>
      </c>
      <c r="F15" s="97">
        <v>488460229</v>
      </c>
      <c r="G15" s="97">
        <f t="shared" si="1"/>
        <v>0</v>
      </c>
      <c r="H15" s="97">
        <v>70227243</v>
      </c>
      <c r="I15" s="97">
        <v>70227243</v>
      </c>
      <c r="J15" s="97">
        <f t="shared" si="2"/>
        <v>0</v>
      </c>
      <c r="K15" s="97">
        <v>1724321663</v>
      </c>
      <c r="L15" s="97">
        <v>1724321663</v>
      </c>
      <c r="M15" s="97">
        <f t="shared" si="3"/>
        <v>0</v>
      </c>
      <c r="N15" s="95">
        <v>1554471</v>
      </c>
      <c r="O15" s="95">
        <v>1554471</v>
      </c>
      <c r="P15" s="97">
        <f t="shared" si="4"/>
        <v>0</v>
      </c>
    </row>
    <row r="16" spans="1:16">
      <c r="A16" s="175" t="s">
        <v>240</v>
      </c>
      <c r="B16" s="97">
        <v>1265056</v>
      </c>
      <c r="C16" s="97">
        <v>1265056</v>
      </c>
      <c r="D16" s="97">
        <f t="shared" si="0"/>
        <v>0</v>
      </c>
      <c r="E16" s="97">
        <v>212405245</v>
      </c>
      <c r="F16" s="97">
        <v>212404205</v>
      </c>
      <c r="G16" s="97">
        <f t="shared" si="1"/>
        <v>1040</v>
      </c>
      <c r="H16" s="97">
        <v>22603200</v>
      </c>
      <c r="I16" s="97">
        <v>22603200</v>
      </c>
      <c r="J16" s="97">
        <f t="shared" si="2"/>
        <v>0</v>
      </c>
      <c r="K16" s="97">
        <v>553919255</v>
      </c>
      <c r="L16" s="97">
        <v>553919255</v>
      </c>
      <c r="M16" s="97">
        <f t="shared" si="3"/>
        <v>0</v>
      </c>
      <c r="N16" s="95">
        <v>204663</v>
      </c>
      <c r="O16" s="95">
        <v>204663</v>
      </c>
      <c r="P16" s="97">
        <f t="shared" si="4"/>
        <v>0</v>
      </c>
    </row>
    <row r="17" spans="1:16">
      <c r="A17" s="175"/>
      <c r="B17" s="97"/>
      <c r="C17" s="97"/>
      <c r="D17" s="97"/>
      <c r="E17" s="97"/>
      <c r="F17" s="97"/>
      <c r="G17" s="97"/>
      <c r="H17" s="97"/>
      <c r="I17" s="97"/>
      <c r="J17" s="97"/>
      <c r="K17" s="97"/>
      <c r="L17" s="97"/>
      <c r="M17" s="97"/>
      <c r="N17" s="95"/>
      <c r="O17" s="95"/>
      <c r="P17" s="97"/>
    </row>
    <row r="18" spans="1:16">
      <c r="A18" s="175" t="s">
        <v>241</v>
      </c>
      <c r="B18" s="97">
        <v>4321259</v>
      </c>
      <c r="C18" s="97">
        <v>4321259</v>
      </c>
      <c r="D18" s="97">
        <f t="shared" si="0"/>
        <v>0</v>
      </c>
      <c r="E18" s="97">
        <v>151493304</v>
      </c>
      <c r="F18" s="97">
        <v>151493304</v>
      </c>
      <c r="G18" s="97">
        <f t="shared" si="1"/>
        <v>0</v>
      </c>
      <c r="H18" s="97">
        <v>31348345</v>
      </c>
      <c r="I18" s="97">
        <v>31348345</v>
      </c>
      <c r="J18" s="97">
        <f t="shared" si="2"/>
        <v>0</v>
      </c>
      <c r="K18" s="97">
        <v>583662326</v>
      </c>
      <c r="L18" s="97">
        <v>583662326</v>
      </c>
      <c r="M18" s="97">
        <f t="shared" si="3"/>
        <v>0</v>
      </c>
      <c r="N18" s="95">
        <v>453641</v>
      </c>
      <c r="O18" s="95">
        <v>453641</v>
      </c>
      <c r="P18" s="97">
        <f t="shared" si="4"/>
        <v>0</v>
      </c>
    </row>
    <row r="19" spans="1:16">
      <c r="A19" s="175" t="s">
        <v>242</v>
      </c>
      <c r="B19" s="97">
        <v>4349087</v>
      </c>
      <c r="C19" s="97">
        <v>4349087</v>
      </c>
      <c r="D19" s="97">
        <f t="shared" si="0"/>
        <v>0</v>
      </c>
      <c r="E19" s="97">
        <v>244245827</v>
      </c>
      <c r="F19" s="97">
        <v>244245827</v>
      </c>
      <c r="G19" s="97">
        <f t="shared" si="1"/>
        <v>0</v>
      </c>
      <c r="H19" s="97">
        <v>56885259</v>
      </c>
      <c r="I19" s="97">
        <v>56885259</v>
      </c>
      <c r="J19" s="97">
        <f t="shared" si="2"/>
        <v>0</v>
      </c>
      <c r="K19" s="97">
        <v>1118446756</v>
      </c>
      <c r="L19" s="97">
        <v>1118423860</v>
      </c>
      <c r="M19" s="97">
        <f t="shared" si="3"/>
        <v>22896</v>
      </c>
      <c r="N19" s="95">
        <v>655494</v>
      </c>
      <c r="O19" s="95">
        <v>655494</v>
      </c>
      <c r="P19" s="97">
        <f t="shared" si="4"/>
        <v>0</v>
      </c>
    </row>
    <row r="20" spans="1:16">
      <c r="A20" s="175" t="s">
        <v>243</v>
      </c>
      <c r="B20" s="97">
        <v>18603012</v>
      </c>
      <c r="C20" s="97">
        <v>18603012</v>
      </c>
      <c r="D20" s="97">
        <f t="shared" si="0"/>
        <v>0</v>
      </c>
      <c r="E20" s="97">
        <v>438541666</v>
      </c>
      <c r="F20" s="97">
        <v>438541666</v>
      </c>
      <c r="G20" s="97">
        <f t="shared" si="1"/>
        <v>0</v>
      </c>
      <c r="H20" s="97">
        <v>140895574</v>
      </c>
      <c r="I20" s="97">
        <v>140895574</v>
      </c>
      <c r="J20" s="97">
        <f t="shared" si="2"/>
        <v>0</v>
      </c>
      <c r="K20" s="97">
        <v>1365407417</v>
      </c>
      <c r="L20" s="97">
        <v>1365407417</v>
      </c>
      <c r="M20" s="97">
        <f t="shared" si="3"/>
        <v>0</v>
      </c>
      <c r="N20" s="95">
        <v>418483</v>
      </c>
      <c r="O20" s="95">
        <v>418483</v>
      </c>
      <c r="P20" s="97">
        <f t="shared" si="4"/>
        <v>0</v>
      </c>
    </row>
    <row r="21" spans="1:16">
      <c r="A21" s="175" t="s">
        <v>244</v>
      </c>
      <c r="B21" s="97">
        <v>9469056</v>
      </c>
      <c r="C21" s="97">
        <v>9469056</v>
      </c>
      <c r="D21" s="97">
        <f t="shared" si="0"/>
        <v>0</v>
      </c>
      <c r="E21" s="97">
        <v>455562003</v>
      </c>
      <c r="F21" s="97">
        <v>455562003</v>
      </c>
      <c r="G21" s="97">
        <f t="shared" si="1"/>
        <v>0</v>
      </c>
      <c r="H21" s="97">
        <v>125395807</v>
      </c>
      <c r="I21" s="97">
        <v>125395807</v>
      </c>
      <c r="J21" s="97">
        <f t="shared" si="2"/>
        <v>0</v>
      </c>
      <c r="K21" s="97">
        <v>1186038549</v>
      </c>
      <c r="L21" s="97">
        <v>1186038549</v>
      </c>
      <c r="M21" s="97">
        <f t="shared" si="3"/>
        <v>0</v>
      </c>
      <c r="N21" s="95">
        <v>394629</v>
      </c>
      <c r="O21" s="95">
        <v>394629</v>
      </c>
      <c r="P21" s="97">
        <f t="shared" si="4"/>
        <v>0</v>
      </c>
    </row>
    <row r="22" spans="1:16">
      <c r="A22" s="175" t="s">
        <v>245</v>
      </c>
      <c r="B22" s="97">
        <v>5623808</v>
      </c>
      <c r="C22" s="97">
        <v>5623808</v>
      </c>
      <c r="D22" s="97">
        <f t="shared" si="0"/>
        <v>0</v>
      </c>
      <c r="E22" s="97">
        <v>265126962</v>
      </c>
      <c r="F22" s="97">
        <v>265126962</v>
      </c>
      <c r="G22" s="97">
        <f t="shared" si="1"/>
        <v>0</v>
      </c>
      <c r="H22" s="97">
        <v>89841780</v>
      </c>
      <c r="I22" s="97">
        <v>89841780</v>
      </c>
      <c r="J22" s="97">
        <f t="shared" si="2"/>
        <v>0</v>
      </c>
      <c r="K22" s="97">
        <v>994989084</v>
      </c>
      <c r="L22" s="97">
        <v>994989084</v>
      </c>
      <c r="M22" s="97">
        <f t="shared" si="3"/>
        <v>0</v>
      </c>
      <c r="N22" s="95">
        <v>293094</v>
      </c>
      <c r="O22" s="95">
        <v>293094</v>
      </c>
      <c r="P22" s="97">
        <f t="shared" si="4"/>
        <v>0</v>
      </c>
    </row>
    <row r="23" spans="1:16">
      <c r="A23" s="175"/>
      <c r="B23" s="97"/>
      <c r="C23" s="97"/>
      <c r="D23" s="97"/>
      <c r="E23" s="97"/>
      <c r="F23" s="97"/>
      <c r="G23" s="97"/>
      <c r="H23" s="97"/>
      <c r="I23" s="97"/>
      <c r="J23" s="97"/>
      <c r="K23" s="97"/>
      <c r="L23" s="97"/>
      <c r="M23" s="97"/>
      <c r="N23" s="95"/>
      <c r="O23" s="95"/>
      <c r="P23" s="97"/>
    </row>
    <row r="24" spans="1:16">
      <c r="A24" s="175" t="s">
        <v>246</v>
      </c>
      <c r="B24" s="97">
        <v>34925205</v>
      </c>
      <c r="C24" s="97">
        <v>34925205</v>
      </c>
      <c r="D24" s="97">
        <f t="shared" si="0"/>
        <v>0</v>
      </c>
      <c r="E24" s="97">
        <v>1311861323</v>
      </c>
      <c r="F24" s="97">
        <v>1311861323</v>
      </c>
      <c r="G24" s="97">
        <f t="shared" si="1"/>
        <v>0</v>
      </c>
      <c r="H24" s="97">
        <v>533823601</v>
      </c>
      <c r="I24" s="97">
        <v>533823601</v>
      </c>
      <c r="J24" s="97">
        <f t="shared" si="2"/>
        <v>0</v>
      </c>
      <c r="K24" s="97">
        <v>3332535750</v>
      </c>
      <c r="L24" s="97">
        <v>3332511159</v>
      </c>
      <c r="M24" s="97">
        <f t="shared" si="3"/>
        <v>24591</v>
      </c>
      <c r="N24" s="95">
        <v>1353449</v>
      </c>
      <c r="O24" s="95">
        <v>1353449</v>
      </c>
      <c r="P24" s="97">
        <f t="shared" si="4"/>
        <v>0</v>
      </c>
    </row>
    <row r="25" spans="1:16">
      <c r="A25" s="175" t="s">
        <v>247</v>
      </c>
      <c r="B25" s="97">
        <v>33313756</v>
      </c>
      <c r="C25" s="97">
        <v>33311308</v>
      </c>
      <c r="D25" s="97">
        <f t="shared" si="0"/>
        <v>2448</v>
      </c>
      <c r="E25" s="97">
        <v>1004633698</v>
      </c>
      <c r="F25" s="97">
        <v>1004633698</v>
      </c>
      <c r="G25" s="97">
        <f t="shared" si="1"/>
        <v>0</v>
      </c>
      <c r="H25" s="97">
        <v>490281676</v>
      </c>
      <c r="I25" s="97">
        <v>490281676</v>
      </c>
      <c r="J25" s="97">
        <f t="shared" si="2"/>
        <v>0</v>
      </c>
      <c r="K25" s="97">
        <v>3309137953</v>
      </c>
      <c r="L25" s="97">
        <v>3309145352</v>
      </c>
      <c r="M25" s="97">
        <f t="shared" si="3"/>
        <v>-7399</v>
      </c>
      <c r="N25" s="95">
        <v>1569658</v>
      </c>
      <c r="O25" s="95">
        <v>1569658</v>
      </c>
      <c r="P25" s="97">
        <f t="shared" si="4"/>
        <v>0</v>
      </c>
    </row>
    <row r="26" spans="1:16">
      <c r="A26" s="175" t="s">
        <v>248</v>
      </c>
      <c r="B26" s="97">
        <v>84968904</v>
      </c>
      <c r="C26" s="97">
        <v>84968904</v>
      </c>
      <c r="D26" s="97">
        <f t="shared" si="0"/>
        <v>0</v>
      </c>
      <c r="E26" s="97">
        <v>2482191826</v>
      </c>
      <c r="F26" s="97">
        <v>2482200829</v>
      </c>
      <c r="G26" s="97">
        <f t="shared" si="1"/>
        <v>-9003</v>
      </c>
      <c r="H26" s="97">
        <v>1216469403</v>
      </c>
      <c r="I26" s="97">
        <v>1216469403</v>
      </c>
      <c r="J26" s="97">
        <f t="shared" si="2"/>
        <v>0</v>
      </c>
      <c r="K26" s="97">
        <v>11459467039</v>
      </c>
      <c r="L26" s="97">
        <v>11459407681</v>
      </c>
      <c r="M26" s="97">
        <f t="shared" si="3"/>
        <v>59358</v>
      </c>
      <c r="N26" s="95">
        <v>4430471</v>
      </c>
      <c r="O26" s="95">
        <v>4430471</v>
      </c>
      <c r="P26" s="97">
        <f t="shared" si="4"/>
        <v>0</v>
      </c>
    </row>
    <row r="27" spans="1:16">
      <c r="A27" s="175" t="s">
        <v>98</v>
      </c>
      <c r="B27" s="97">
        <v>72369060</v>
      </c>
      <c r="C27" s="97">
        <v>72376854</v>
      </c>
      <c r="D27" s="97">
        <f t="shared" si="0"/>
        <v>-7794</v>
      </c>
      <c r="E27" s="97">
        <v>1219744165</v>
      </c>
      <c r="F27" s="97">
        <v>1219744135</v>
      </c>
      <c r="G27" s="97">
        <f t="shared" si="1"/>
        <v>30</v>
      </c>
      <c r="H27" s="97">
        <v>860117282</v>
      </c>
      <c r="I27" s="97">
        <v>860117282</v>
      </c>
      <c r="J27" s="97">
        <f t="shared" si="2"/>
        <v>0</v>
      </c>
      <c r="K27" s="97">
        <v>4441628285</v>
      </c>
      <c r="L27" s="97">
        <v>4441628285</v>
      </c>
      <c r="M27" s="97">
        <f t="shared" si="3"/>
        <v>0</v>
      </c>
      <c r="N27" s="95">
        <v>3107039</v>
      </c>
      <c r="O27" s="95">
        <v>3107039</v>
      </c>
      <c r="P27" s="97">
        <f t="shared" si="4"/>
        <v>0</v>
      </c>
    </row>
    <row r="28" spans="1:16">
      <c r="A28" s="175" t="s">
        <v>249</v>
      </c>
      <c r="B28" s="97">
        <v>51555129</v>
      </c>
      <c r="C28" s="97">
        <v>51555129</v>
      </c>
      <c r="D28" s="97">
        <f t="shared" si="0"/>
        <v>0</v>
      </c>
      <c r="E28" s="97">
        <v>359985894</v>
      </c>
      <c r="F28" s="97">
        <v>359985894</v>
      </c>
      <c r="G28" s="97">
        <f t="shared" si="1"/>
        <v>0</v>
      </c>
      <c r="H28" s="97">
        <v>40544933</v>
      </c>
      <c r="I28" s="97">
        <v>40544933</v>
      </c>
      <c r="J28" s="97">
        <f t="shared" si="2"/>
        <v>0</v>
      </c>
      <c r="K28" s="97">
        <v>1318710250</v>
      </c>
      <c r="L28" s="97">
        <v>1318710250</v>
      </c>
      <c r="M28" s="97">
        <f t="shared" si="3"/>
        <v>0</v>
      </c>
      <c r="N28" s="95">
        <v>728486</v>
      </c>
      <c r="O28" s="95">
        <v>728486</v>
      </c>
      <c r="P28" s="97">
        <f t="shared" si="4"/>
        <v>0</v>
      </c>
    </row>
    <row r="29" spans="1:16">
      <c r="A29" s="175"/>
      <c r="B29" s="97"/>
      <c r="C29" s="97"/>
      <c r="D29" s="97"/>
      <c r="E29" s="97"/>
      <c r="F29" s="97"/>
      <c r="G29" s="97"/>
      <c r="H29" s="97"/>
      <c r="I29" s="97"/>
      <c r="J29" s="97"/>
      <c r="K29" s="97"/>
      <c r="L29" s="97"/>
      <c r="M29" s="97"/>
      <c r="N29" s="95"/>
      <c r="O29" s="95"/>
      <c r="P29" s="97"/>
    </row>
    <row r="30" spans="1:16">
      <c r="A30" s="175" t="s">
        <v>250</v>
      </c>
      <c r="B30" s="97">
        <v>5118498</v>
      </c>
      <c r="C30" s="97">
        <v>5118498</v>
      </c>
      <c r="D30" s="97">
        <f t="shared" si="0"/>
        <v>0</v>
      </c>
      <c r="E30" s="97">
        <v>145176727</v>
      </c>
      <c r="F30" s="97">
        <v>145176727</v>
      </c>
      <c r="G30" s="97">
        <f t="shared" si="1"/>
        <v>0</v>
      </c>
      <c r="H30" s="97">
        <v>15465147</v>
      </c>
      <c r="I30" s="97">
        <v>15465147</v>
      </c>
      <c r="J30" s="97">
        <f t="shared" si="2"/>
        <v>0</v>
      </c>
      <c r="K30" s="97">
        <v>604031033</v>
      </c>
      <c r="L30" s="97">
        <v>604031033</v>
      </c>
      <c r="M30" s="97">
        <f t="shared" si="3"/>
        <v>0</v>
      </c>
      <c r="N30" s="95">
        <v>350013</v>
      </c>
      <c r="O30" s="95">
        <v>350013</v>
      </c>
      <c r="P30" s="97">
        <f t="shared" si="4"/>
        <v>0</v>
      </c>
    </row>
    <row r="31" spans="1:16">
      <c r="A31" s="175" t="s">
        <v>251</v>
      </c>
      <c r="B31" s="97">
        <v>12983516</v>
      </c>
      <c r="C31" s="97">
        <v>12983516</v>
      </c>
      <c r="D31" s="97">
        <f t="shared" si="0"/>
        <v>0</v>
      </c>
      <c r="E31" s="97">
        <v>191415662</v>
      </c>
      <c r="F31" s="97">
        <v>191415662</v>
      </c>
      <c r="G31" s="97">
        <f t="shared" si="1"/>
        <v>0</v>
      </c>
      <c r="H31" s="97">
        <v>51901228</v>
      </c>
      <c r="I31" s="97">
        <v>51901228</v>
      </c>
      <c r="J31" s="97">
        <f t="shared" si="2"/>
        <v>0</v>
      </c>
      <c r="K31" s="97">
        <v>766488486</v>
      </c>
      <c r="L31" s="97">
        <v>766437345</v>
      </c>
      <c r="M31" s="97">
        <f t="shared" si="3"/>
        <v>51141</v>
      </c>
      <c r="N31" s="95">
        <v>381731</v>
      </c>
      <c r="O31" s="95">
        <v>381731</v>
      </c>
      <c r="P31" s="97">
        <f t="shared" si="4"/>
        <v>0</v>
      </c>
    </row>
    <row r="32" spans="1:16">
      <c r="A32" s="175" t="s">
        <v>252</v>
      </c>
      <c r="B32" s="97">
        <v>2518279</v>
      </c>
      <c r="C32" s="97">
        <v>2518279</v>
      </c>
      <c r="D32" s="97">
        <f t="shared" si="0"/>
        <v>0</v>
      </c>
      <c r="E32" s="97">
        <v>152395608</v>
      </c>
      <c r="F32" s="97">
        <v>152395608</v>
      </c>
      <c r="G32" s="97">
        <f t="shared" si="1"/>
        <v>0</v>
      </c>
      <c r="H32" s="97">
        <v>48490616</v>
      </c>
      <c r="I32" s="97">
        <v>48490616</v>
      </c>
      <c r="J32" s="97">
        <f t="shared" si="2"/>
        <v>0</v>
      </c>
      <c r="K32" s="97">
        <v>453950141</v>
      </c>
      <c r="L32" s="97">
        <v>453950141</v>
      </c>
      <c r="M32" s="97">
        <f t="shared" si="3"/>
        <v>0</v>
      </c>
      <c r="N32" s="95">
        <v>142782</v>
      </c>
      <c r="O32" s="95">
        <v>142782</v>
      </c>
      <c r="P32" s="97">
        <f t="shared" si="4"/>
        <v>0</v>
      </c>
    </row>
    <row r="33" spans="1:16">
      <c r="A33" s="175" t="s">
        <v>253</v>
      </c>
      <c r="B33" s="97">
        <v>1170650</v>
      </c>
      <c r="C33" s="97">
        <v>1170650</v>
      </c>
      <c r="D33" s="97">
        <f t="shared" si="0"/>
        <v>0</v>
      </c>
      <c r="E33" s="97">
        <v>92197938</v>
      </c>
      <c r="F33" s="97">
        <v>92197938</v>
      </c>
      <c r="G33" s="97">
        <f t="shared" si="1"/>
        <v>0</v>
      </c>
      <c r="H33" s="97">
        <v>55749320</v>
      </c>
      <c r="I33" s="97">
        <v>55749320</v>
      </c>
      <c r="J33" s="97">
        <f t="shared" si="2"/>
        <v>0</v>
      </c>
      <c r="K33" s="97">
        <v>376489895</v>
      </c>
      <c r="L33" s="97">
        <v>376489895</v>
      </c>
      <c r="M33" s="97">
        <f t="shared" si="3"/>
        <v>0</v>
      </c>
      <c r="N33" s="95">
        <v>269310</v>
      </c>
      <c r="O33" s="95">
        <v>269310</v>
      </c>
      <c r="P33" s="97">
        <f t="shared" si="4"/>
        <v>0</v>
      </c>
    </row>
    <row r="34" spans="1:16">
      <c r="A34" s="175" t="s">
        <v>254</v>
      </c>
      <c r="B34" s="97">
        <v>7618507</v>
      </c>
      <c r="C34" s="97">
        <v>7618507</v>
      </c>
      <c r="D34" s="97">
        <f t="shared" si="0"/>
        <v>0</v>
      </c>
      <c r="E34" s="97">
        <v>454043386</v>
      </c>
      <c r="F34" s="97">
        <v>454043386</v>
      </c>
      <c r="G34" s="97">
        <f t="shared" si="1"/>
        <v>0</v>
      </c>
      <c r="H34" s="97">
        <v>140539573</v>
      </c>
      <c r="I34" s="97">
        <v>140539573</v>
      </c>
      <c r="J34" s="97">
        <f t="shared" si="2"/>
        <v>0</v>
      </c>
      <c r="K34" s="97">
        <v>1018793587</v>
      </c>
      <c r="L34" s="97">
        <v>1018793587</v>
      </c>
      <c r="M34" s="97">
        <f t="shared" si="3"/>
        <v>0</v>
      </c>
      <c r="N34" s="95">
        <v>410812</v>
      </c>
      <c r="O34" s="95">
        <v>410812</v>
      </c>
      <c r="P34" s="97">
        <f t="shared" si="4"/>
        <v>0</v>
      </c>
    </row>
    <row r="35" spans="1:16">
      <c r="A35" s="175"/>
      <c r="B35" s="97"/>
      <c r="C35" s="97"/>
      <c r="D35" s="97"/>
      <c r="E35" s="97"/>
      <c r="F35" s="97"/>
      <c r="G35" s="97"/>
      <c r="H35" s="97"/>
      <c r="I35" s="97"/>
      <c r="J35" s="97"/>
      <c r="K35" s="97"/>
      <c r="L35" s="97"/>
      <c r="M35" s="97"/>
      <c r="N35" s="95"/>
      <c r="O35" s="95"/>
      <c r="P35" s="97"/>
    </row>
    <row r="36" spans="1:16">
      <c r="A36" s="175" t="s">
        <v>255</v>
      </c>
      <c r="B36" s="97">
        <v>15707494</v>
      </c>
      <c r="C36" s="97">
        <v>15703507</v>
      </c>
      <c r="D36" s="97">
        <f t="shared" si="0"/>
        <v>3987</v>
      </c>
      <c r="E36" s="97">
        <v>219196016</v>
      </c>
      <c r="F36" s="97">
        <v>219196016</v>
      </c>
      <c r="G36" s="97">
        <f t="shared" si="1"/>
        <v>0</v>
      </c>
      <c r="H36" s="97">
        <v>53107603</v>
      </c>
      <c r="I36" s="97">
        <v>53107603</v>
      </c>
      <c r="J36" s="97">
        <f t="shared" si="2"/>
        <v>0</v>
      </c>
      <c r="K36" s="97">
        <v>924027094</v>
      </c>
      <c r="L36" s="97">
        <v>923940511</v>
      </c>
      <c r="M36" s="97">
        <f t="shared" si="3"/>
        <v>86583</v>
      </c>
      <c r="N36" s="95">
        <v>971216</v>
      </c>
      <c r="O36" s="95">
        <v>971216</v>
      </c>
      <c r="P36" s="97">
        <f t="shared" si="4"/>
        <v>0</v>
      </c>
    </row>
    <row r="37" spans="1:16">
      <c r="A37" s="175" t="s">
        <v>256</v>
      </c>
      <c r="B37" s="97">
        <v>43010004</v>
      </c>
      <c r="C37" s="97">
        <v>43010004</v>
      </c>
      <c r="D37" s="97">
        <f t="shared" si="0"/>
        <v>0</v>
      </c>
      <c r="E37" s="97">
        <v>722048208</v>
      </c>
      <c r="F37" s="97">
        <v>722048088</v>
      </c>
      <c r="G37" s="97">
        <f t="shared" si="1"/>
        <v>120</v>
      </c>
      <c r="H37" s="97">
        <v>320200846</v>
      </c>
      <c r="I37" s="97">
        <v>320200846</v>
      </c>
      <c r="J37" s="97">
        <f t="shared" si="2"/>
        <v>0</v>
      </c>
      <c r="K37" s="97">
        <v>1812020418</v>
      </c>
      <c r="L37" s="97">
        <v>1812010593</v>
      </c>
      <c r="M37" s="97">
        <f t="shared" si="3"/>
        <v>9825</v>
      </c>
      <c r="N37" s="95">
        <v>1091715</v>
      </c>
      <c r="O37" s="95">
        <v>1091715</v>
      </c>
      <c r="P37" s="97">
        <f t="shared" si="4"/>
        <v>0</v>
      </c>
    </row>
    <row r="38" spans="1:16">
      <c r="A38" s="175" t="s">
        <v>257</v>
      </c>
      <c r="B38" s="97">
        <v>91508919</v>
      </c>
      <c r="C38" s="97">
        <v>91508919</v>
      </c>
      <c r="D38" s="97">
        <f t="shared" si="0"/>
        <v>0</v>
      </c>
      <c r="E38" s="97">
        <v>1382895875</v>
      </c>
      <c r="F38" s="97">
        <v>1382895875</v>
      </c>
      <c r="G38" s="97">
        <f t="shared" si="1"/>
        <v>0</v>
      </c>
      <c r="H38" s="97">
        <v>732478898</v>
      </c>
      <c r="I38" s="97">
        <v>732465138</v>
      </c>
      <c r="J38" s="97">
        <f t="shared" si="2"/>
        <v>13760</v>
      </c>
      <c r="K38" s="97">
        <v>4172913417</v>
      </c>
      <c r="L38" s="97">
        <v>4172819569</v>
      </c>
      <c r="M38" s="97">
        <f t="shared" si="3"/>
        <v>93848</v>
      </c>
      <c r="N38" s="95">
        <v>2621906</v>
      </c>
      <c r="O38" s="95">
        <v>2621906</v>
      </c>
      <c r="P38" s="97">
        <f t="shared" si="4"/>
        <v>0</v>
      </c>
    </row>
    <row r="39" spans="1:16">
      <c r="A39" s="175" t="s">
        <v>258</v>
      </c>
      <c r="B39" s="97">
        <v>12881755</v>
      </c>
      <c r="C39" s="97">
        <v>12881755</v>
      </c>
      <c r="D39" s="97">
        <f t="shared" si="0"/>
        <v>0</v>
      </c>
      <c r="E39" s="97">
        <v>310310018</v>
      </c>
      <c r="F39" s="97">
        <v>310310018</v>
      </c>
      <c r="G39" s="97">
        <f t="shared" si="1"/>
        <v>0</v>
      </c>
      <c r="H39" s="97">
        <v>199921904</v>
      </c>
      <c r="I39" s="97">
        <v>199921904</v>
      </c>
      <c r="J39" s="97">
        <f t="shared" si="2"/>
        <v>0</v>
      </c>
      <c r="K39" s="97">
        <v>1061476633</v>
      </c>
      <c r="L39" s="97">
        <v>1061476633</v>
      </c>
      <c r="M39" s="97">
        <f t="shared" si="3"/>
        <v>0</v>
      </c>
      <c r="N39" s="95">
        <v>792183</v>
      </c>
      <c r="O39" s="95">
        <v>792183</v>
      </c>
      <c r="P39" s="97">
        <f t="shared" si="4"/>
        <v>0</v>
      </c>
    </row>
    <row r="40" spans="1:16">
      <c r="A40" s="175" t="s">
        <v>259</v>
      </c>
      <c r="B40" s="97">
        <v>20183598</v>
      </c>
      <c r="C40" s="97">
        <v>20183598</v>
      </c>
      <c r="D40" s="97">
        <f t="shared" si="0"/>
        <v>0</v>
      </c>
      <c r="E40" s="97">
        <v>351902263</v>
      </c>
      <c r="F40" s="97">
        <v>351902263</v>
      </c>
      <c r="G40" s="97">
        <f t="shared" si="1"/>
        <v>0</v>
      </c>
      <c r="H40" s="97">
        <v>85768982</v>
      </c>
      <c r="I40" s="97">
        <v>85768982</v>
      </c>
      <c r="J40" s="97">
        <f t="shared" si="2"/>
        <v>0</v>
      </c>
      <c r="K40" s="97">
        <v>683069353</v>
      </c>
      <c r="L40" s="97">
        <v>683069353</v>
      </c>
      <c r="M40" s="97">
        <f t="shared" si="3"/>
        <v>0</v>
      </c>
      <c r="N40" s="95">
        <v>632548</v>
      </c>
      <c r="O40" s="95">
        <v>632548</v>
      </c>
      <c r="P40" s="97">
        <f t="shared" si="4"/>
        <v>0</v>
      </c>
    </row>
    <row r="41" spans="1:16">
      <c r="A41" s="175"/>
      <c r="B41" s="97"/>
      <c r="C41" s="97"/>
      <c r="D41" s="97"/>
      <c r="E41" s="97"/>
      <c r="F41" s="97"/>
      <c r="G41" s="97"/>
      <c r="H41" s="97"/>
      <c r="I41" s="97"/>
      <c r="J41" s="97"/>
      <c r="K41" s="97"/>
      <c r="L41" s="97"/>
      <c r="M41" s="97"/>
      <c r="N41" s="95"/>
      <c r="O41" s="95"/>
      <c r="P41" s="97"/>
    </row>
    <row r="42" spans="1:16">
      <c r="A42" s="175" t="s">
        <v>260</v>
      </c>
      <c r="B42" s="97">
        <v>35927055</v>
      </c>
      <c r="C42" s="97">
        <v>35927055</v>
      </c>
      <c r="D42" s="97">
        <f t="shared" si="0"/>
        <v>0</v>
      </c>
      <c r="E42" s="97">
        <v>571362065</v>
      </c>
      <c r="F42" s="97">
        <v>571362065</v>
      </c>
      <c r="G42" s="97">
        <f t="shared" si="1"/>
        <v>0</v>
      </c>
      <c r="H42" s="97">
        <v>137479679</v>
      </c>
      <c r="I42" s="97">
        <v>137479679</v>
      </c>
      <c r="J42" s="97">
        <f t="shared" si="2"/>
        <v>0</v>
      </c>
      <c r="K42" s="97">
        <v>2121343514</v>
      </c>
      <c r="L42" s="97">
        <v>2121262806</v>
      </c>
      <c r="M42" s="97">
        <f t="shared" si="3"/>
        <v>80708</v>
      </c>
      <c r="N42" s="95">
        <v>1614439</v>
      </c>
      <c r="O42" s="95">
        <v>1614439</v>
      </c>
      <c r="P42" s="97">
        <f t="shared" si="4"/>
        <v>0</v>
      </c>
    </row>
    <row r="43" spans="1:16">
      <c r="A43" s="175" t="s">
        <v>261</v>
      </c>
      <c r="B43" s="97">
        <v>143101218</v>
      </c>
      <c r="C43" s="97">
        <v>143127663</v>
      </c>
      <c r="D43" s="97">
        <f t="shared" si="0"/>
        <v>-26445</v>
      </c>
      <c r="E43" s="97">
        <v>2530461312</v>
      </c>
      <c r="F43" s="97">
        <v>2530433798</v>
      </c>
      <c r="G43" s="97">
        <f t="shared" si="1"/>
        <v>27514</v>
      </c>
      <c r="H43" s="97">
        <v>1097429813</v>
      </c>
      <c r="I43" s="97">
        <v>1097424943</v>
      </c>
      <c r="J43" s="97">
        <f t="shared" si="2"/>
        <v>4870</v>
      </c>
      <c r="K43" s="97">
        <v>8672487817</v>
      </c>
      <c r="L43" s="97">
        <v>8669091377</v>
      </c>
      <c r="M43" s="97">
        <f t="shared" si="3"/>
        <v>3396440</v>
      </c>
      <c r="N43" s="95">
        <v>5662366</v>
      </c>
      <c r="O43" s="95">
        <v>5662366</v>
      </c>
      <c r="P43" s="97">
        <f t="shared" si="4"/>
        <v>0</v>
      </c>
    </row>
    <row r="44" spans="1:16">
      <c r="A44" s="175" t="s">
        <v>262</v>
      </c>
      <c r="B44" s="97">
        <v>91571863</v>
      </c>
      <c r="C44" s="97">
        <v>91555649</v>
      </c>
      <c r="D44" s="97">
        <f t="shared" si="0"/>
        <v>16214</v>
      </c>
      <c r="E44" s="97">
        <v>939666876</v>
      </c>
      <c r="F44" s="97">
        <v>939666876</v>
      </c>
      <c r="G44" s="97">
        <f t="shared" si="1"/>
        <v>0</v>
      </c>
      <c r="H44" s="97">
        <v>463082975</v>
      </c>
      <c r="I44" s="97">
        <v>463082975</v>
      </c>
      <c r="J44" s="97">
        <f t="shared" si="2"/>
        <v>0</v>
      </c>
      <c r="K44" s="97">
        <v>4154903505</v>
      </c>
      <c r="L44" s="97">
        <v>4151425150</v>
      </c>
      <c r="M44" s="97">
        <f t="shared" si="3"/>
        <v>3478355</v>
      </c>
      <c r="N44" s="95">
        <v>3651340</v>
      </c>
      <c r="O44" s="95">
        <v>3651340</v>
      </c>
      <c r="P44" s="97">
        <f t="shared" si="4"/>
        <v>0</v>
      </c>
    </row>
    <row r="45" spans="1:16">
      <c r="A45" s="175" t="s">
        <v>263</v>
      </c>
      <c r="B45" s="97">
        <v>17118356</v>
      </c>
      <c r="C45" s="97">
        <v>17118356</v>
      </c>
      <c r="D45" s="97">
        <f t="shared" si="0"/>
        <v>0</v>
      </c>
      <c r="E45" s="97">
        <v>363754210</v>
      </c>
      <c r="F45" s="97">
        <v>363754210</v>
      </c>
      <c r="G45" s="97">
        <f t="shared" si="1"/>
        <v>0</v>
      </c>
      <c r="H45" s="97">
        <v>145415762</v>
      </c>
      <c r="I45" s="97">
        <v>145415762</v>
      </c>
      <c r="J45" s="97">
        <f t="shared" si="2"/>
        <v>0</v>
      </c>
      <c r="K45" s="97">
        <v>871816281</v>
      </c>
      <c r="L45" s="97">
        <v>871816281</v>
      </c>
      <c r="M45" s="97">
        <f t="shared" si="3"/>
        <v>0</v>
      </c>
      <c r="N45" s="95">
        <v>729817</v>
      </c>
      <c r="O45" s="95">
        <v>729817</v>
      </c>
      <c r="P45" s="97">
        <f t="shared" si="4"/>
        <v>0</v>
      </c>
    </row>
    <row r="46" spans="1:16">
      <c r="A46" s="175" t="s">
        <v>114</v>
      </c>
      <c r="B46" s="97">
        <v>5533746</v>
      </c>
      <c r="C46" s="97">
        <v>5533746</v>
      </c>
      <c r="D46" s="97">
        <f t="shared" si="0"/>
        <v>0</v>
      </c>
      <c r="E46" s="97">
        <v>145745779</v>
      </c>
      <c r="F46" s="97">
        <v>145745779</v>
      </c>
      <c r="G46" s="97">
        <f t="shared" si="1"/>
        <v>0</v>
      </c>
      <c r="H46" s="97">
        <v>117547425</v>
      </c>
      <c r="I46" s="97">
        <v>117547425</v>
      </c>
      <c r="J46" s="97">
        <f t="shared" si="2"/>
        <v>0</v>
      </c>
      <c r="K46" s="97">
        <v>597041324</v>
      </c>
      <c r="L46" s="97">
        <v>597041324</v>
      </c>
      <c r="M46" s="97">
        <f t="shared" si="3"/>
        <v>0</v>
      </c>
      <c r="N46" s="95">
        <v>666418</v>
      </c>
      <c r="O46" s="95">
        <v>666418</v>
      </c>
      <c r="P46" s="97">
        <f t="shared" si="4"/>
        <v>0</v>
      </c>
    </row>
    <row r="47" spans="1:16">
      <c r="A47" s="175"/>
      <c r="B47" s="97"/>
      <c r="C47" s="97"/>
      <c r="D47" s="97"/>
      <c r="E47" s="97"/>
      <c r="F47" s="97"/>
      <c r="G47" s="97"/>
      <c r="H47" s="97"/>
      <c r="I47" s="97"/>
      <c r="J47" s="97"/>
      <c r="K47" s="97"/>
      <c r="L47" s="97"/>
      <c r="M47" s="97"/>
      <c r="N47" s="95"/>
      <c r="O47" s="95"/>
      <c r="P47" s="97"/>
    </row>
    <row r="48" spans="1:16">
      <c r="A48" s="175" t="s">
        <v>264</v>
      </c>
      <c r="B48" s="97">
        <v>4852853</v>
      </c>
      <c r="C48" s="97">
        <v>4852853</v>
      </c>
      <c r="D48" s="97">
        <f t="shared" si="0"/>
        <v>0</v>
      </c>
      <c r="E48" s="97">
        <v>120919982</v>
      </c>
      <c r="F48" s="97">
        <v>120919982</v>
      </c>
      <c r="G48" s="97">
        <f t="shared" si="1"/>
        <v>0</v>
      </c>
      <c r="H48" s="97">
        <v>38431112</v>
      </c>
      <c r="I48" s="97">
        <v>38431112</v>
      </c>
      <c r="J48" s="97">
        <f t="shared" si="2"/>
        <v>0</v>
      </c>
      <c r="K48" s="97">
        <v>411469262</v>
      </c>
      <c r="L48" s="97">
        <v>411469262</v>
      </c>
      <c r="M48" s="97">
        <f t="shared" si="3"/>
        <v>0</v>
      </c>
      <c r="N48" s="95">
        <v>956745</v>
      </c>
      <c r="O48" s="95">
        <v>956745</v>
      </c>
      <c r="P48" s="97">
        <f t="shared" si="4"/>
        <v>0</v>
      </c>
    </row>
    <row r="49" spans="1:16">
      <c r="A49" s="175" t="s">
        <v>265</v>
      </c>
      <c r="B49" s="97">
        <v>5472337</v>
      </c>
      <c r="C49" s="97">
        <v>5472337</v>
      </c>
      <c r="D49" s="97">
        <f t="shared" si="0"/>
        <v>0</v>
      </c>
      <c r="E49" s="97">
        <v>115288955</v>
      </c>
      <c r="F49" s="97">
        <v>115288955</v>
      </c>
      <c r="G49" s="97">
        <f t="shared" si="1"/>
        <v>0</v>
      </c>
      <c r="H49" s="97">
        <v>41696777</v>
      </c>
      <c r="I49" s="97">
        <v>41696777</v>
      </c>
      <c r="J49" s="97">
        <f t="shared" si="2"/>
        <v>0</v>
      </c>
      <c r="K49" s="97">
        <v>524695926</v>
      </c>
      <c r="L49" s="97">
        <v>524695926</v>
      </c>
      <c r="M49" s="97">
        <f t="shared" si="3"/>
        <v>0</v>
      </c>
      <c r="N49" s="95">
        <v>470238</v>
      </c>
      <c r="O49" s="95">
        <v>470238</v>
      </c>
      <c r="P49" s="97">
        <f t="shared" si="4"/>
        <v>0</v>
      </c>
    </row>
    <row r="50" spans="1:16">
      <c r="A50" s="175" t="s">
        <v>266</v>
      </c>
      <c r="B50" s="97">
        <v>10870162</v>
      </c>
      <c r="C50" s="97">
        <v>10870162</v>
      </c>
      <c r="D50" s="97">
        <f t="shared" si="0"/>
        <v>0</v>
      </c>
      <c r="E50" s="97">
        <v>519994094</v>
      </c>
      <c r="F50" s="97">
        <v>519994094</v>
      </c>
      <c r="G50" s="97">
        <f t="shared" si="1"/>
        <v>0</v>
      </c>
      <c r="H50" s="97">
        <v>179074828</v>
      </c>
      <c r="I50" s="97">
        <v>179074828</v>
      </c>
      <c r="J50" s="97">
        <f t="shared" si="2"/>
        <v>0</v>
      </c>
      <c r="K50" s="97">
        <v>1486030570</v>
      </c>
      <c r="L50" s="97">
        <v>1486030570</v>
      </c>
      <c r="M50" s="97">
        <f t="shared" si="3"/>
        <v>0</v>
      </c>
      <c r="N50" s="95">
        <v>1009009</v>
      </c>
      <c r="O50" s="95">
        <v>1009009</v>
      </c>
      <c r="P50" s="97">
        <f t="shared" si="4"/>
        <v>0</v>
      </c>
    </row>
    <row r="51" spans="1:16">
      <c r="A51" s="175" t="s">
        <v>267</v>
      </c>
      <c r="B51" s="97">
        <v>33411213</v>
      </c>
      <c r="C51" s="97">
        <v>33411213</v>
      </c>
      <c r="D51" s="97">
        <f t="shared" si="0"/>
        <v>0</v>
      </c>
      <c r="E51" s="97">
        <v>723650956</v>
      </c>
      <c r="F51" s="97">
        <v>723650312</v>
      </c>
      <c r="G51" s="97">
        <f t="shared" si="1"/>
        <v>644</v>
      </c>
      <c r="H51" s="97">
        <v>138695112</v>
      </c>
      <c r="I51" s="97">
        <v>138695112</v>
      </c>
      <c r="J51" s="97">
        <f t="shared" si="2"/>
        <v>0</v>
      </c>
      <c r="K51" s="97">
        <v>1962700925</v>
      </c>
      <c r="L51" s="97">
        <v>1962620744</v>
      </c>
      <c r="M51" s="97">
        <f t="shared" si="3"/>
        <v>80181</v>
      </c>
      <c r="N51" s="95">
        <v>3033436</v>
      </c>
      <c r="O51" s="95">
        <v>3033436</v>
      </c>
      <c r="P51" s="97">
        <f t="shared" si="4"/>
        <v>0</v>
      </c>
    </row>
    <row r="52" spans="1:16">
      <c r="A52" s="175" t="s">
        <v>268</v>
      </c>
      <c r="B52" s="97">
        <v>14391171</v>
      </c>
      <c r="C52" s="97">
        <v>14391171</v>
      </c>
      <c r="D52" s="97">
        <f t="shared" si="0"/>
        <v>0</v>
      </c>
      <c r="E52" s="97">
        <v>281721215</v>
      </c>
      <c r="F52" s="97">
        <v>281721215</v>
      </c>
      <c r="G52" s="97">
        <f t="shared" si="1"/>
        <v>0</v>
      </c>
      <c r="H52" s="97">
        <v>74432690</v>
      </c>
      <c r="I52" s="97">
        <v>74432690</v>
      </c>
      <c r="J52" s="97">
        <f t="shared" si="2"/>
        <v>0</v>
      </c>
      <c r="K52" s="97">
        <v>845973891</v>
      </c>
      <c r="L52" s="97">
        <v>845973891</v>
      </c>
      <c r="M52" s="97">
        <f t="shared" si="3"/>
        <v>0</v>
      </c>
      <c r="N52" s="95">
        <v>575134</v>
      </c>
      <c r="O52" s="95">
        <v>575134</v>
      </c>
      <c r="P52" s="97">
        <f t="shared" si="4"/>
        <v>0</v>
      </c>
    </row>
    <row r="53" spans="1:16">
      <c r="A53" s="175"/>
      <c r="B53" s="97"/>
      <c r="C53" s="97"/>
      <c r="D53" s="97"/>
      <c r="E53" s="97"/>
      <c r="F53" s="97"/>
      <c r="G53" s="97"/>
      <c r="H53" s="97"/>
      <c r="I53" s="97"/>
      <c r="J53" s="97"/>
      <c r="K53" s="97"/>
      <c r="L53" s="97"/>
      <c r="M53" s="97"/>
      <c r="N53" s="95"/>
      <c r="O53" s="95"/>
      <c r="P53" s="97"/>
    </row>
    <row r="54" spans="1:16">
      <c r="A54" s="175" t="s">
        <v>269</v>
      </c>
      <c r="B54" s="97">
        <v>5797800</v>
      </c>
      <c r="C54" s="97">
        <v>5797800</v>
      </c>
      <c r="D54" s="97">
        <f t="shared" si="0"/>
        <v>0</v>
      </c>
      <c r="E54" s="97">
        <v>75544603</v>
      </c>
      <c r="F54" s="97">
        <v>75544603</v>
      </c>
      <c r="G54" s="97">
        <f t="shared" si="1"/>
        <v>0</v>
      </c>
      <c r="H54" s="97">
        <v>62192086</v>
      </c>
      <c r="I54" s="97">
        <v>62192086</v>
      </c>
      <c r="J54" s="97">
        <f t="shared" si="2"/>
        <v>0</v>
      </c>
      <c r="K54" s="97">
        <v>546424608</v>
      </c>
      <c r="L54" s="97">
        <v>546424608</v>
      </c>
      <c r="M54" s="97">
        <f t="shared" si="3"/>
        <v>0</v>
      </c>
      <c r="N54" s="95">
        <v>183014</v>
      </c>
      <c r="O54" s="95">
        <v>183014</v>
      </c>
      <c r="P54" s="97">
        <f t="shared" si="4"/>
        <v>0</v>
      </c>
    </row>
    <row r="55" spans="1:16">
      <c r="A55" s="175" t="s">
        <v>270</v>
      </c>
      <c r="B55" s="97">
        <v>1684239</v>
      </c>
      <c r="C55" s="97">
        <v>1684239</v>
      </c>
      <c r="D55" s="97">
        <f t="shared" si="0"/>
        <v>0</v>
      </c>
      <c r="E55" s="97">
        <v>173800001</v>
      </c>
      <c r="F55" s="97">
        <v>173800001</v>
      </c>
      <c r="G55" s="97">
        <f t="shared" si="1"/>
        <v>0</v>
      </c>
      <c r="H55" s="97">
        <v>40419246</v>
      </c>
      <c r="I55" s="97">
        <v>40419246</v>
      </c>
      <c r="J55" s="97">
        <f t="shared" si="2"/>
        <v>0</v>
      </c>
      <c r="K55" s="97">
        <v>625840740</v>
      </c>
      <c r="L55" s="97">
        <v>625840740</v>
      </c>
      <c r="M55" s="97">
        <f t="shared" si="3"/>
        <v>0</v>
      </c>
      <c r="N55" s="95">
        <v>508137</v>
      </c>
      <c r="O55" s="95">
        <v>508137</v>
      </c>
      <c r="P55" s="97">
        <f t="shared" si="4"/>
        <v>0</v>
      </c>
    </row>
    <row r="56" spans="1:16">
      <c r="A56" s="175" t="s">
        <v>271</v>
      </c>
      <c r="B56" s="97">
        <v>3956379</v>
      </c>
      <c r="C56" s="97">
        <v>3956379</v>
      </c>
      <c r="D56" s="97">
        <f t="shared" si="0"/>
        <v>0</v>
      </c>
      <c r="E56" s="97">
        <v>258682042</v>
      </c>
      <c r="F56" s="97">
        <v>258682042</v>
      </c>
      <c r="G56" s="97">
        <f t="shared" si="1"/>
        <v>0</v>
      </c>
      <c r="H56" s="97">
        <v>62200668</v>
      </c>
      <c r="I56" s="97">
        <v>62200668</v>
      </c>
      <c r="J56" s="97">
        <f t="shared" si="2"/>
        <v>0</v>
      </c>
      <c r="K56" s="97">
        <v>954323026</v>
      </c>
      <c r="L56" s="97">
        <v>954323026</v>
      </c>
      <c r="M56" s="97">
        <f t="shared" si="3"/>
        <v>0</v>
      </c>
      <c r="N56" s="95">
        <v>1126847</v>
      </c>
      <c r="O56" s="95">
        <v>1126847</v>
      </c>
      <c r="P56" s="97">
        <f t="shared" si="4"/>
        <v>0</v>
      </c>
    </row>
    <row r="57" spans="1:16">
      <c r="A57" s="175" t="s">
        <v>272</v>
      </c>
      <c r="B57" s="97">
        <v>3876826</v>
      </c>
      <c r="C57" s="97">
        <v>3876826</v>
      </c>
      <c r="D57" s="97">
        <f t="shared" si="0"/>
        <v>0</v>
      </c>
      <c r="E57" s="97">
        <v>106100620</v>
      </c>
      <c r="F57" s="97">
        <v>106100620</v>
      </c>
      <c r="G57" s="97">
        <f t="shared" si="1"/>
        <v>0</v>
      </c>
      <c r="H57" s="97">
        <v>67845355</v>
      </c>
      <c r="I57" s="97">
        <v>67845355</v>
      </c>
      <c r="J57" s="97">
        <f t="shared" si="2"/>
        <v>0</v>
      </c>
      <c r="K57" s="97">
        <v>662053515</v>
      </c>
      <c r="L57" s="97">
        <v>662053515</v>
      </c>
      <c r="M57" s="97">
        <f t="shared" si="3"/>
        <v>0</v>
      </c>
      <c r="N57" s="95">
        <v>204000</v>
      </c>
      <c r="O57" s="95">
        <v>204000</v>
      </c>
      <c r="P57" s="97">
        <f t="shared" si="4"/>
        <v>0</v>
      </c>
    </row>
    <row r="58" spans="1:16">
      <c r="A58" s="175" t="s">
        <v>273</v>
      </c>
      <c r="B58" s="97">
        <v>102985453</v>
      </c>
      <c r="C58" s="97">
        <v>102985453</v>
      </c>
      <c r="D58" s="97">
        <f t="shared" si="0"/>
        <v>0</v>
      </c>
      <c r="E58" s="97">
        <v>1126946317</v>
      </c>
      <c r="F58" s="97">
        <v>1126946317</v>
      </c>
      <c r="G58" s="97">
        <f t="shared" si="1"/>
        <v>0</v>
      </c>
      <c r="H58" s="97">
        <v>575727683</v>
      </c>
      <c r="I58" s="97">
        <v>575727683</v>
      </c>
      <c r="J58" s="97">
        <f t="shared" si="2"/>
        <v>0</v>
      </c>
      <c r="K58" s="97">
        <v>4088429216</v>
      </c>
      <c r="L58" s="97">
        <v>4087680824</v>
      </c>
      <c r="M58" s="97">
        <f t="shared" si="3"/>
        <v>748392</v>
      </c>
      <c r="N58" s="95">
        <v>3526685</v>
      </c>
      <c r="O58" s="95">
        <v>3526685</v>
      </c>
      <c r="P58" s="97">
        <f t="shared" si="4"/>
        <v>0</v>
      </c>
    </row>
    <row r="59" spans="1:16">
      <c r="A59" s="175"/>
      <c r="B59" s="97"/>
      <c r="C59" s="97"/>
      <c r="D59" s="97"/>
      <c r="E59" s="97"/>
      <c r="F59" s="97"/>
      <c r="G59" s="97"/>
      <c r="H59" s="97"/>
      <c r="I59" s="97"/>
      <c r="J59" s="97"/>
      <c r="K59" s="97"/>
      <c r="L59" s="97"/>
      <c r="M59" s="97"/>
      <c r="N59" s="95"/>
      <c r="O59" s="95"/>
      <c r="P59" s="97"/>
    </row>
    <row r="60" spans="1:16">
      <c r="A60" s="175" t="s">
        <v>274</v>
      </c>
      <c r="B60" s="97">
        <v>10473873</v>
      </c>
      <c r="C60" s="97">
        <v>10473873</v>
      </c>
      <c r="D60" s="97">
        <f t="shared" si="0"/>
        <v>0</v>
      </c>
      <c r="E60" s="97">
        <v>143616295</v>
      </c>
      <c r="F60" s="97">
        <v>143616295</v>
      </c>
      <c r="G60" s="97">
        <f t="shared" si="1"/>
        <v>0</v>
      </c>
      <c r="H60" s="97">
        <v>97494747</v>
      </c>
      <c r="I60" s="97">
        <v>97494747</v>
      </c>
      <c r="J60" s="97">
        <f t="shared" si="2"/>
        <v>0</v>
      </c>
      <c r="K60" s="97">
        <v>500365136</v>
      </c>
      <c r="L60" s="97">
        <v>500365136</v>
      </c>
      <c r="M60" s="97">
        <f t="shared" si="3"/>
        <v>0</v>
      </c>
      <c r="N60" s="95">
        <v>506461</v>
      </c>
      <c r="O60" s="95">
        <v>506461</v>
      </c>
      <c r="P60" s="97">
        <f t="shared" si="4"/>
        <v>0</v>
      </c>
    </row>
    <row r="61" spans="1:16">
      <c r="A61" s="175" t="s">
        <v>275</v>
      </c>
      <c r="B61" s="97">
        <v>7899874</v>
      </c>
      <c r="C61" s="97">
        <v>7899874</v>
      </c>
      <c r="D61" s="97">
        <f t="shared" si="0"/>
        <v>0</v>
      </c>
      <c r="E61" s="97">
        <v>308792412</v>
      </c>
      <c r="F61" s="97">
        <v>308792412</v>
      </c>
      <c r="G61" s="97">
        <f t="shared" si="1"/>
        <v>0</v>
      </c>
      <c r="H61" s="97">
        <v>139081491</v>
      </c>
      <c r="I61" s="97">
        <v>139081491</v>
      </c>
      <c r="J61" s="97">
        <f t="shared" si="2"/>
        <v>0</v>
      </c>
      <c r="K61" s="97">
        <v>1115115227</v>
      </c>
      <c r="L61" s="97">
        <v>1115115227</v>
      </c>
      <c r="M61" s="97">
        <f t="shared" si="3"/>
        <v>0</v>
      </c>
      <c r="N61" s="95">
        <v>542113</v>
      </c>
      <c r="O61" s="95">
        <v>542113</v>
      </c>
      <c r="P61" s="97">
        <f t="shared" si="4"/>
        <v>0</v>
      </c>
    </row>
    <row r="62" spans="1:16">
      <c r="A62" s="175" t="s">
        <v>276</v>
      </c>
      <c r="B62" s="97">
        <v>657469932</v>
      </c>
      <c r="C62" s="97">
        <v>657469932</v>
      </c>
      <c r="D62" s="97">
        <f t="shared" si="0"/>
        <v>0</v>
      </c>
      <c r="E62" s="97">
        <v>380404559</v>
      </c>
      <c r="F62" s="97">
        <v>380404559</v>
      </c>
      <c r="G62" s="97">
        <f t="shared" si="1"/>
        <v>0</v>
      </c>
      <c r="H62" s="97">
        <v>189603652</v>
      </c>
      <c r="I62" s="97">
        <v>184471572</v>
      </c>
      <c r="J62" s="97">
        <f t="shared" si="2"/>
        <v>5132080</v>
      </c>
      <c r="K62" s="97">
        <v>1245697775</v>
      </c>
      <c r="L62" s="97">
        <v>1245695975</v>
      </c>
      <c r="M62" s="97">
        <f t="shared" si="3"/>
        <v>1800</v>
      </c>
      <c r="N62" s="95">
        <v>664889</v>
      </c>
      <c r="O62" s="95">
        <v>664889</v>
      </c>
      <c r="P62" s="97">
        <f t="shared" si="4"/>
        <v>0</v>
      </c>
    </row>
    <row r="63" spans="1:16">
      <c r="A63" s="175" t="s">
        <v>277</v>
      </c>
      <c r="B63" s="97">
        <v>10077901</v>
      </c>
      <c r="C63" s="97">
        <v>10077901</v>
      </c>
      <c r="D63" s="97">
        <f t="shared" si="0"/>
        <v>0</v>
      </c>
      <c r="E63" s="97">
        <v>176217949</v>
      </c>
      <c r="F63" s="97">
        <v>176217949</v>
      </c>
      <c r="G63" s="97">
        <f t="shared" si="1"/>
        <v>0</v>
      </c>
      <c r="H63" s="97">
        <v>152632786</v>
      </c>
      <c r="I63" s="97">
        <v>152632786</v>
      </c>
      <c r="J63" s="97">
        <f t="shared" si="2"/>
        <v>0</v>
      </c>
      <c r="K63" s="97">
        <v>1095492891</v>
      </c>
      <c r="L63" s="97">
        <v>1095492891</v>
      </c>
      <c r="M63" s="97">
        <f t="shared" si="3"/>
        <v>0</v>
      </c>
      <c r="N63" s="95">
        <v>478665</v>
      </c>
      <c r="O63" s="95">
        <v>478665</v>
      </c>
      <c r="P63" s="97">
        <f t="shared" si="4"/>
        <v>0</v>
      </c>
    </row>
    <row r="64" spans="1:16">
      <c r="A64" s="175" t="s">
        <v>278</v>
      </c>
      <c r="B64" s="97">
        <v>12886726</v>
      </c>
      <c r="C64" s="97">
        <v>12886726</v>
      </c>
      <c r="D64" s="97">
        <f t="shared" si="0"/>
        <v>0</v>
      </c>
      <c r="E64" s="97">
        <v>319672700</v>
      </c>
      <c r="F64" s="97">
        <v>319672700</v>
      </c>
      <c r="G64" s="97">
        <f t="shared" si="1"/>
        <v>0</v>
      </c>
      <c r="H64" s="97">
        <v>120100259</v>
      </c>
      <c r="I64" s="97">
        <v>120100259</v>
      </c>
      <c r="J64" s="97">
        <f t="shared" si="2"/>
        <v>0</v>
      </c>
      <c r="K64" s="97">
        <v>688041815</v>
      </c>
      <c r="L64" s="97">
        <v>687777051</v>
      </c>
      <c r="M64" s="97">
        <f t="shared" si="3"/>
        <v>264764</v>
      </c>
      <c r="N64" s="95">
        <v>415761</v>
      </c>
      <c r="O64" s="95">
        <v>415761</v>
      </c>
      <c r="P64" s="97">
        <f t="shared" si="4"/>
        <v>0</v>
      </c>
    </row>
    <row r="65" spans="1:16">
      <c r="A65" s="175"/>
      <c r="B65" s="97"/>
      <c r="C65" s="97"/>
      <c r="D65" s="97"/>
      <c r="E65" s="97"/>
      <c r="F65" s="97"/>
      <c r="G65" s="97"/>
      <c r="H65" s="97"/>
      <c r="I65" s="97"/>
      <c r="J65" s="97"/>
      <c r="K65" s="97"/>
      <c r="L65" s="97"/>
      <c r="M65" s="97"/>
      <c r="N65" s="95"/>
      <c r="O65" s="95"/>
      <c r="P65" s="97"/>
    </row>
    <row r="66" spans="1:16">
      <c r="A66" s="175" t="s">
        <v>130</v>
      </c>
      <c r="B66" s="97">
        <v>285897381</v>
      </c>
      <c r="C66" s="97">
        <v>285897381</v>
      </c>
      <c r="D66" s="97">
        <f t="shared" si="0"/>
        <v>0</v>
      </c>
      <c r="E66" s="97">
        <v>371671019</v>
      </c>
      <c r="F66" s="97">
        <v>371671019</v>
      </c>
      <c r="G66" s="97">
        <f t="shared" si="1"/>
        <v>0</v>
      </c>
      <c r="H66" s="97">
        <v>120097957</v>
      </c>
      <c r="I66" s="97">
        <v>120097957</v>
      </c>
      <c r="J66" s="97">
        <f t="shared" si="2"/>
        <v>0</v>
      </c>
      <c r="K66" s="97">
        <v>1386438588</v>
      </c>
      <c r="L66" s="97">
        <v>1386438588</v>
      </c>
      <c r="M66" s="97">
        <f t="shared" si="3"/>
        <v>0</v>
      </c>
      <c r="N66" s="95">
        <v>752429</v>
      </c>
      <c r="O66" s="95">
        <v>752429</v>
      </c>
      <c r="P66" s="97">
        <f t="shared" si="4"/>
        <v>0</v>
      </c>
    </row>
    <row r="67" spans="1:16">
      <c r="A67" s="177" t="s">
        <v>279</v>
      </c>
      <c r="B67" s="102">
        <v>7182164</v>
      </c>
      <c r="C67" s="102">
        <v>7182164</v>
      </c>
      <c r="D67" s="102">
        <f t="shared" si="0"/>
        <v>0</v>
      </c>
      <c r="E67" s="102">
        <v>643129721</v>
      </c>
      <c r="F67" s="102">
        <v>643129721</v>
      </c>
      <c r="G67" s="102">
        <f t="shared" si="1"/>
        <v>0</v>
      </c>
      <c r="H67" s="102">
        <v>90030777</v>
      </c>
      <c r="I67" s="102">
        <v>90030777</v>
      </c>
      <c r="J67" s="102">
        <f t="shared" si="2"/>
        <v>0</v>
      </c>
      <c r="K67" s="102">
        <v>1345162523</v>
      </c>
      <c r="L67" s="102">
        <v>1345162523</v>
      </c>
      <c r="M67" s="102">
        <f t="shared" si="3"/>
        <v>0</v>
      </c>
      <c r="N67" s="101">
        <v>524239</v>
      </c>
      <c r="O67" s="101">
        <v>524239</v>
      </c>
      <c r="P67" s="102">
        <f t="shared" si="4"/>
        <v>0</v>
      </c>
    </row>
    <row r="68" spans="1:16">
      <c r="A68" s="178"/>
      <c r="B68" s="178"/>
      <c r="C68" s="178"/>
      <c r="D68" s="178"/>
      <c r="E68" s="178"/>
      <c r="F68" s="178"/>
      <c r="G68" s="178"/>
      <c r="H68" s="178"/>
      <c r="I68" s="178"/>
      <c r="J68" s="178"/>
      <c r="K68" s="178"/>
      <c r="L68" s="178"/>
      <c r="M68" s="178"/>
      <c r="N68" s="178"/>
      <c r="O68" s="178"/>
      <c r="P68" s="178"/>
    </row>
  </sheetData>
  <mergeCells count="6">
    <mergeCell ref="A1:P1"/>
    <mergeCell ref="A2:A3"/>
    <mergeCell ref="E2:G2"/>
    <mergeCell ref="H2:J2"/>
    <mergeCell ref="K2:M2"/>
    <mergeCell ref="N2:P2"/>
  </mergeCells>
  <phoneticPr fontId="2"/>
  <printOptions horizontalCentered="1" verticalCentered="1"/>
  <pageMargins left="0" right="0" top="0.98425196850393704" bottom="0.78740157480314965" header="0.78740157480314965" footer="0.51181102362204722"/>
  <pageSetup paperSize="8"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showRuler="0" zoomScaleNormal="100" workbookViewId="0">
      <selection sqref="A1:P1"/>
    </sheetView>
  </sheetViews>
  <sheetFormatPr defaultColWidth="9" defaultRowHeight="13.5"/>
  <cols>
    <col min="1" max="1" width="12.875" style="176" customWidth="1"/>
    <col min="2" max="13" width="14.625" style="176" customWidth="1"/>
    <col min="14" max="16" width="10.75" style="176" customWidth="1"/>
    <col min="17" max="256" width="9" style="176"/>
    <col min="257" max="257" width="12.875" style="176" customWidth="1"/>
    <col min="258" max="269" width="14.625" style="176" customWidth="1"/>
    <col min="270" max="272" width="10.75" style="176" customWidth="1"/>
    <col min="273" max="512" width="9" style="176"/>
    <col min="513" max="513" width="12.875" style="176" customWidth="1"/>
    <col min="514" max="525" width="14.625" style="176" customWidth="1"/>
    <col min="526" max="528" width="10.75" style="176" customWidth="1"/>
    <col min="529" max="768" width="9" style="176"/>
    <col min="769" max="769" width="12.875" style="176" customWidth="1"/>
    <col min="770" max="781" width="14.625" style="176" customWidth="1"/>
    <col min="782" max="784" width="10.75" style="176" customWidth="1"/>
    <col min="785" max="1024" width="9" style="176"/>
    <col min="1025" max="1025" width="12.875" style="176" customWidth="1"/>
    <col min="1026" max="1037" width="14.625" style="176" customWidth="1"/>
    <col min="1038" max="1040" width="10.75" style="176" customWidth="1"/>
    <col min="1041" max="1280" width="9" style="176"/>
    <col min="1281" max="1281" width="12.875" style="176" customWidth="1"/>
    <col min="1282" max="1293" width="14.625" style="176" customWidth="1"/>
    <col min="1294" max="1296" width="10.75" style="176" customWidth="1"/>
    <col min="1297" max="1536" width="9" style="176"/>
    <col min="1537" max="1537" width="12.875" style="176" customWidth="1"/>
    <col min="1538" max="1549" width="14.625" style="176" customWidth="1"/>
    <col min="1550" max="1552" width="10.75" style="176" customWidth="1"/>
    <col min="1553" max="1792" width="9" style="176"/>
    <col min="1793" max="1793" width="12.875" style="176" customWidth="1"/>
    <col min="1794" max="1805" width="14.625" style="176" customWidth="1"/>
    <col min="1806" max="1808" width="10.75" style="176" customWidth="1"/>
    <col min="1809" max="2048" width="9" style="176"/>
    <col min="2049" max="2049" width="12.875" style="176" customWidth="1"/>
    <col min="2050" max="2061" width="14.625" style="176" customWidth="1"/>
    <col min="2062" max="2064" width="10.75" style="176" customWidth="1"/>
    <col min="2065" max="2304" width="9" style="176"/>
    <col min="2305" max="2305" width="12.875" style="176" customWidth="1"/>
    <col min="2306" max="2317" width="14.625" style="176" customWidth="1"/>
    <col min="2318" max="2320" width="10.75" style="176" customWidth="1"/>
    <col min="2321" max="2560" width="9" style="176"/>
    <col min="2561" max="2561" width="12.875" style="176" customWidth="1"/>
    <col min="2562" max="2573" width="14.625" style="176" customWidth="1"/>
    <col min="2574" max="2576" width="10.75" style="176" customWidth="1"/>
    <col min="2577" max="2816" width="9" style="176"/>
    <col min="2817" max="2817" width="12.875" style="176" customWidth="1"/>
    <col min="2818" max="2829" width="14.625" style="176" customWidth="1"/>
    <col min="2830" max="2832" width="10.75" style="176" customWidth="1"/>
    <col min="2833" max="3072" width="9" style="176"/>
    <col min="3073" max="3073" width="12.875" style="176" customWidth="1"/>
    <col min="3074" max="3085" width="14.625" style="176" customWidth="1"/>
    <col min="3086" max="3088" width="10.75" style="176" customWidth="1"/>
    <col min="3089" max="3328" width="9" style="176"/>
    <col min="3329" max="3329" width="12.875" style="176" customWidth="1"/>
    <col min="3330" max="3341" width="14.625" style="176" customWidth="1"/>
    <col min="3342" max="3344" width="10.75" style="176" customWidth="1"/>
    <col min="3345" max="3584" width="9" style="176"/>
    <col min="3585" max="3585" width="12.875" style="176" customWidth="1"/>
    <col min="3586" max="3597" width="14.625" style="176" customWidth="1"/>
    <col min="3598" max="3600" width="10.75" style="176" customWidth="1"/>
    <col min="3601" max="3840" width="9" style="176"/>
    <col min="3841" max="3841" width="12.875" style="176" customWidth="1"/>
    <col min="3842" max="3853" width="14.625" style="176" customWidth="1"/>
    <col min="3854" max="3856" width="10.75" style="176" customWidth="1"/>
    <col min="3857" max="4096" width="9" style="176"/>
    <col min="4097" max="4097" width="12.875" style="176" customWidth="1"/>
    <col min="4098" max="4109" width="14.625" style="176" customWidth="1"/>
    <col min="4110" max="4112" width="10.75" style="176" customWidth="1"/>
    <col min="4113" max="4352" width="9" style="176"/>
    <col min="4353" max="4353" width="12.875" style="176" customWidth="1"/>
    <col min="4354" max="4365" width="14.625" style="176" customWidth="1"/>
    <col min="4366" max="4368" width="10.75" style="176" customWidth="1"/>
    <col min="4369" max="4608" width="9" style="176"/>
    <col min="4609" max="4609" width="12.875" style="176" customWidth="1"/>
    <col min="4610" max="4621" width="14.625" style="176" customWidth="1"/>
    <col min="4622" max="4624" width="10.75" style="176" customWidth="1"/>
    <col min="4625" max="4864" width="9" style="176"/>
    <col min="4865" max="4865" width="12.875" style="176" customWidth="1"/>
    <col min="4866" max="4877" width="14.625" style="176" customWidth="1"/>
    <col min="4878" max="4880" width="10.75" style="176" customWidth="1"/>
    <col min="4881" max="5120" width="9" style="176"/>
    <col min="5121" max="5121" width="12.875" style="176" customWidth="1"/>
    <col min="5122" max="5133" width="14.625" style="176" customWidth="1"/>
    <col min="5134" max="5136" width="10.75" style="176" customWidth="1"/>
    <col min="5137" max="5376" width="9" style="176"/>
    <col min="5377" max="5377" width="12.875" style="176" customWidth="1"/>
    <col min="5378" max="5389" width="14.625" style="176" customWidth="1"/>
    <col min="5390" max="5392" width="10.75" style="176" customWidth="1"/>
    <col min="5393" max="5632" width="9" style="176"/>
    <col min="5633" max="5633" width="12.875" style="176" customWidth="1"/>
    <col min="5634" max="5645" width="14.625" style="176" customWidth="1"/>
    <col min="5646" max="5648" width="10.75" style="176" customWidth="1"/>
    <col min="5649" max="5888" width="9" style="176"/>
    <col min="5889" max="5889" width="12.875" style="176" customWidth="1"/>
    <col min="5890" max="5901" width="14.625" style="176" customWidth="1"/>
    <col min="5902" max="5904" width="10.75" style="176" customWidth="1"/>
    <col min="5905" max="6144" width="9" style="176"/>
    <col min="6145" max="6145" width="12.875" style="176" customWidth="1"/>
    <col min="6146" max="6157" width="14.625" style="176" customWidth="1"/>
    <col min="6158" max="6160" width="10.75" style="176" customWidth="1"/>
    <col min="6161" max="6400" width="9" style="176"/>
    <col min="6401" max="6401" width="12.875" style="176" customWidth="1"/>
    <col min="6402" max="6413" width="14.625" style="176" customWidth="1"/>
    <col min="6414" max="6416" width="10.75" style="176" customWidth="1"/>
    <col min="6417" max="6656" width="9" style="176"/>
    <col min="6657" max="6657" width="12.875" style="176" customWidth="1"/>
    <col min="6658" max="6669" width="14.625" style="176" customWidth="1"/>
    <col min="6670" max="6672" width="10.75" style="176" customWidth="1"/>
    <col min="6673" max="6912" width="9" style="176"/>
    <col min="6913" max="6913" width="12.875" style="176" customWidth="1"/>
    <col min="6914" max="6925" width="14.625" style="176" customWidth="1"/>
    <col min="6926" max="6928" width="10.75" style="176" customWidth="1"/>
    <col min="6929" max="7168" width="9" style="176"/>
    <col min="7169" max="7169" width="12.875" style="176" customWidth="1"/>
    <col min="7170" max="7181" width="14.625" style="176" customWidth="1"/>
    <col min="7182" max="7184" width="10.75" style="176" customWidth="1"/>
    <col min="7185" max="7424" width="9" style="176"/>
    <col min="7425" max="7425" width="12.875" style="176" customWidth="1"/>
    <col min="7426" max="7437" width="14.625" style="176" customWidth="1"/>
    <col min="7438" max="7440" width="10.75" style="176" customWidth="1"/>
    <col min="7441" max="7680" width="9" style="176"/>
    <col min="7681" max="7681" width="12.875" style="176" customWidth="1"/>
    <col min="7682" max="7693" width="14.625" style="176" customWidth="1"/>
    <col min="7694" max="7696" width="10.75" style="176" customWidth="1"/>
    <col min="7697" max="7936" width="9" style="176"/>
    <col min="7937" max="7937" width="12.875" style="176" customWidth="1"/>
    <col min="7938" max="7949" width="14.625" style="176" customWidth="1"/>
    <col min="7950" max="7952" width="10.75" style="176" customWidth="1"/>
    <col min="7953" max="8192" width="9" style="176"/>
    <col min="8193" max="8193" width="12.875" style="176" customWidth="1"/>
    <col min="8194" max="8205" width="14.625" style="176" customWidth="1"/>
    <col min="8206" max="8208" width="10.75" style="176" customWidth="1"/>
    <col min="8209" max="8448" width="9" style="176"/>
    <col min="8449" max="8449" width="12.875" style="176" customWidth="1"/>
    <col min="8450" max="8461" width="14.625" style="176" customWidth="1"/>
    <col min="8462" max="8464" width="10.75" style="176" customWidth="1"/>
    <col min="8465" max="8704" width="9" style="176"/>
    <col min="8705" max="8705" width="12.875" style="176" customWidth="1"/>
    <col min="8706" max="8717" width="14.625" style="176" customWidth="1"/>
    <col min="8718" max="8720" width="10.75" style="176" customWidth="1"/>
    <col min="8721" max="8960" width="9" style="176"/>
    <col min="8961" max="8961" width="12.875" style="176" customWidth="1"/>
    <col min="8962" max="8973" width="14.625" style="176" customWidth="1"/>
    <col min="8974" max="8976" width="10.75" style="176" customWidth="1"/>
    <col min="8977" max="9216" width="9" style="176"/>
    <col min="9217" max="9217" width="12.875" style="176" customWidth="1"/>
    <col min="9218" max="9229" width="14.625" style="176" customWidth="1"/>
    <col min="9230" max="9232" width="10.75" style="176" customWidth="1"/>
    <col min="9233" max="9472" width="9" style="176"/>
    <col min="9473" max="9473" width="12.875" style="176" customWidth="1"/>
    <col min="9474" max="9485" width="14.625" style="176" customWidth="1"/>
    <col min="9486" max="9488" width="10.75" style="176" customWidth="1"/>
    <col min="9489" max="9728" width="9" style="176"/>
    <col min="9729" max="9729" width="12.875" style="176" customWidth="1"/>
    <col min="9730" max="9741" width="14.625" style="176" customWidth="1"/>
    <col min="9742" max="9744" width="10.75" style="176" customWidth="1"/>
    <col min="9745" max="9984" width="9" style="176"/>
    <col min="9985" max="9985" width="12.875" style="176" customWidth="1"/>
    <col min="9986" max="9997" width="14.625" style="176" customWidth="1"/>
    <col min="9998" max="10000" width="10.75" style="176" customWidth="1"/>
    <col min="10001" max="10240" width="9" style="176"/>
    <col min="10241" max="10241" width="12.875" style="176" customWidth="1"/>
    <col min="10242" max="10253" width="14.625" style="176" customWidth="1"/>
    <col min="10254" max="10256" width="10.75" style="176" customWidth="1"/>
    <col min="10257" max="10496" width="9" style="176"/>
    <col min="10497" max="10497" width="12.875" style="176" customWidth="1"/>
    <col min="10498" max="10509" width="14.625" style="176" customWidth="1"/>
    <col min="10510" max="10512" width="10.75" style="176" customWidth="1"/>
    <col min="10513" max="10752" width="9" style="176"/>
    <col min="10753" max="10753" width="12.875" style="176" customWidth="1"/>
    <col min="10754" max="10765" width="14.625" style="176" customWidth="1"/>
    <col min="10766" max="10768" width="10.75" style="176" customWidth="1"/>
    <col min="10769" max="11008" width="9" style="176"/>
    <col min="11009" max="11009" width="12.875" style="176" customWidth="1"/>
    <col min="11010" max="11021" width="14.625" style="176" customWidth="1"/>
    <col min="11022" max="11024" width="10.75" style="176" customWidth="1"/>
    <col min="11025" max="11264" width="9" style="176"/>
    <col min="11265" max="11265" width="12.875" style="176" customWidth="1"/>
    <col min="11266" max="11277" width="14.625" style="176" customWidth="1"/>
    <col min="11278" max="11280" width="10.75" style="176" customWidth="1"/>
    <col min="11281" max="11520" width="9" style="176"/>
    <col min="11521" max="11521" width="12.875" style="176" customWidth="1"/>
    <col min="11522" max="11533" width="14.625" style="176" customWidth="1"/>
    <col min="11534" max="11536" width="10.75" style="176" customWidth="1"/>
    <col min="11537" max="11776" width="9" style="176"/>
    <col min="11777" max="11777" width="12.875" style="176" customWidth="1"/>
    <col min="11778" max="11789" width="14.625" style="176" customWidth="1"/>
    <col min="11790" max="11792" width="10.75" style="176" customWidth="1"/>
    <col min="11793" max="12032" width="9" style="176"/>
    <col min="12033" max="12033" width="12.875" style="176" customWidth="1"/>
    <col min="12034" max="12045" width="14.625" style="176" customWidth="1"/>
    <col min="12046" max="12048" width="10.75" style="176" customWidth="1"/>
    <col min="12049" max="12288" width="9" style="176"/>
    <col min="12289" max="12289" width="12.875" style="176" customWidth="1"/>
    <col min="12290" max="12301" width="14.625" style="176" customWidth="1"/>
    <col min="12302" max="12304" width="10.75" style="176" customWidth="1"/>
    <col min="12305" max="12544" width="9" style="176"/>
    <col min="12545" max="12545" width="12.875" style="176" customWidth="1"/>
    <col min="12546" max="12557" width="14.625" style="176" customWidth="1"/>
    <col min="12558" max="12560" width="10.75" style="176" customWidth="1"/>
    <col min="12561" max="12800" width="9" style="176"/>
    <col min="12801" max="12801" width="12.875" style="176" customWidth="1"/>
    <col min="12802" max="12813" width="14.625" style="176" customWidth="1"/>
    <col min="12814" max="12816" width="10.75" style="176" customWidth="1"/>
    <col min="12817" max="13056" width="9" style="176"/>
    <col min="13057" max="13057" width="12.875" style="176" customWidth="1"/>
    <col min="13058" max="13069" width="14.625" style="176" customWidth="1"/>
    <col min="13070" max="13072" width="10.75" style="176" customWidth="1"/>
    <col min="13073" max="13312" width="9" style="176"/>
    <col min="13313" max="13313" width="12.875" style="176" customWidth="1"/>
    <col min="13314" max="13325" width="14.625" style="176" customWidth="1"/>
    <col min="13326" max="13328" width="10.75" style="176" customWidth="1"/>
    <col min="13329" max="13568" width="9" style="176"/>
    <col min="13569" max="13569" width="12.875" style="176" customWidth="1"/>
    <col min="13570" max="13581" width="14.625" style="176" customWidth="1"/>
    <col min="13582" max="13584" width="10.75" style="176" customWidth="1"/>
    <col min="13585" max="13824" width="9" style="176"/>
    <col min="13825" max="13825" width="12.875" style="176" customWidth="1"/>
    <col min="13826" max="13837" width="14.625" style="176" customWidth="1"/>
    <col min="13838" max="13840" width="10.75" style="176" customWidth="1"/>
    <col min="13841" max="14080" width="9" style="176"/>
    <col min="14081" max="14081" width="12.875" style="176" customWidth="1"/>
    <col min="14082" max="14093" width="14.625" style="176" customWidth="1"/>
    <col min="14094" max="14096" width="10.75" style="176" customWidth="1"/>
    <col min="14097" max="14336" width="9" style="176"/>
    <col min="14337" max="14337" width="12.875" style="176" customWidth="1"/>
    <col min="14338" max="14349" width="14.625" style="176" customWidth="1"/>
    <col min="14350" max="14352" width="10.75" style="176" customWidth="1"/>
    <col min="14353" max="14592" width="9" style="176"/>
    <col min="14593" max="14593" width="12.875" style="176" customWidth="1"/>
    <col min="14594" max="14605" width="14.625" style="176" customWidth="1"/>
    <col min="14606" max="14608" width="10.75" style="176" customWidth="1"/>
    <col min="14609" max="14848" width="9" style="176"/>
    <col min="14849" max="14849" width="12.875" style="176" customWidth="1"/>
    <col min="14850" max="14861" width="14.625" style="176" customWidth="1"/>
    <col min="14862" max="14864" width="10.75" style="176" customWidth="1"/>
    <col min="14865" max="15104" width="9" style="176"/>
    <col min="15105" max="15105" width="12.875" style="176" customWidth="1"/>
    <col min="15106" max="15117" width="14.625" style="176" customWidth="1"/>
    <col min="15118" max="15120" width="10.75" style="176" customWidth="1"/>
    <col min="15121" max="15360" width="9" style="176"/>
    <col min="15361" max="15361" width="12.875" style="176" customWidth="1"/>
    <col min="15362" max="15373" width="14.625" style="176" customWidth="1"/>
    <col min="15374" max="15376" width="10.75" style="176" customWidth="1"/>
    <col min="15377" max="15616" width="9" style="176"/>
    <col min="15617" max="15617" width="12.875" style="176" customWidth="1"/>
    <col min="15618" max="15629" width="14.625" style="176" customWidth="1"/>
    <col min="15630" max="15632" width="10.75" style="176" customWidth="1"/>
    <col min="15633" max="15872" width="9" style="176"/>
    <col min="15873" max="15873" width="12.875" style="176" customWidth="1"/>
    <col min="15874" max="15885" width="14.625" style="176" customWidth="1"/>
    <col min="15886" max="15888" width="10.75" style="176" customWidth="1"/>
    <col min="15889" max="16128" width="9" style="176"/>
    <col min="16129" max="16129" width="12.875" style="176" customWidth="1"/>
    <col min="16130" max="16141" width="14.625" style="176" customWidth="1"/>
    <col min="16142" max="16144" width="10.75" style="176" customWidth="1"/>
    <col min="16145" max="16384" width="9" style="176"/>
  </cols>
  <sheetData>
    <row r="1" spans="1:16">
      <c r="A1" s="332" t="s">
        <v>393</v>
      </c>
      <c r="B1" s="332"/>
      <c r="C1" s="332"/>
      <c r="D1" s="332"/>
      <c r="E1" s="332"/>
      <c r="F1" s="332"/>
      <c r="G1" s="332"/>
      <c r="H1" s="332"/>
      <c r="I1" s="332"/>
      <c r="J1" s="332"/>
      <c r="K1" s="332"/>
      <c r="L1" s="332"/>
      <c r="M1" s="332"/>
      <c r="N1" s="332"/>
      <c r="O1" s="332"/>
      <c r="P1" s="332"/>
    </row>
    <row r="2" spans="1:16" s="163" customFormat="1">
      <c r="A2" s="333" t="s">
        <v>69</v>
      </c>
      <c r="B2" s="335" t="s">
        <v>321</v>
      </c>
      <c r="C2" s="336"/>
      <c r="D2" s="337"/>
      <c r="E2" s="343" t="s">
        <v>322</v>
      </c>
      <c r="F2" s="344"/>
      <c r="G2" s="345"/>
      <c r="H2" s="335" t="s">
        <v>323</v>
      </c>
      <c r="I2" s="336"/>
      <c r="J2" s="337"/>
      <c r="K2" s="335" t="s">
        <v>170</v>
      </c>
      <c r="L2" s="336"/>
      <c r="M2" s="337"/>
      <c r="N2" s="335" t="s">
        <v>171</v>
      </c>
      <c r="O2" s="336"/>
      <c r="P2" s="337"/>
    </row>
    <row r="3" spans="1:16" s="163" customFormat="1">
      <c r="A3" s="334"/>
      <c r="B3" s="164" t="s">
        <v>204</v>
      </c>
      <c r="C3" s="164" t="s">
        <v>206</v>
      </c>
      <c r="D3" s="164" t="s">
        <v>208</v>
      </c>
      <c r="E3" s="164" t="s">
        <v>204</v>
      </c>
      <c r="F3" s="164" t="s">
        <v>206</v>
      </c>
      <c r="G3" s="166" t="s">
        <v>208</v>
      </c>
      <c r="H3" s="164" t="s">
        <v>204</v>
      </c>
      <c r="I3" s="164" t="s">
        <v>206</v>
      </c>
      <c r="J3" s="166" t="s">
        <v>208</v>
      </c>
      <c r="K3" s="164" t="s">
        <v>204</v>
      </c>
      <c r="L3" s="164" t="s">
        <v>206</v>
      </c>
      <c r="M3" s="166" t="s">
        <v>208</v>
      </c>
      <c r="N3" s="164" t="s">
        <v>204</v>
      </c>
      <c r="O3" s="164" t="s">
        <v>206</v>
      </c>
      <c r="P3" s="166" t="s">
        <v>208</v>
      </c>
    </row>
    <row r="4" spans="1:16" s="169" customFormat="1" ht="10.5">
      <c r="A4" s="167"/>
      <c r="B4" s="179" t="s">
        <v>202</v>
      </c>
      <c r="C4" s="179" t="s">
        <v>202</v>
      </c>
      <c r="D4" s="179" t="s">
        <v>202</v>
      </c>
      <c r="E4" s="179" t="s">
        <v>202</v>
      </c>
      <c r="F4" s="179" t="s">
        <v>202</v>
      </c>
      <c r="G4" s="179" t="s">
        <v>202</v>
      </c>
      <c r="H4" s="179" t="s">
        <v>202</v>
      </c>
      <c r="I4" s="179" t="s">
        <v>202</v>
      </c>
      <c r="J4" s="179" t="s">
        <v>202</v>
      </c>
      <c r="K4" s="179" t="s">
        <v>202</v>
      </c>
      <c r="L4" s="179" t="s">
        <v>202</v>
      </c>
      <c r="M4" s="179" t="s">
        <v>202</v>
      </c>
      <c r="N4" s="179" t="s">
        <v>202</v>
      </c>
      <c r="O4" s="179" t="s">
        <v>202</v>
      </c>
      <c r="P4" s="179" t="s">
        <v>202</v>
      </c>
    </row>
    <row r="5" spans="1:16" s="173" customFormat="1">
      <c r="A5" s="170" t="s">
        <v>295</v>
      </c>
      <c r="B5" s="171">
        <v>117325265</v>
      </c>
      <c r="C5" s="171">
        <v>117325265</v>
      </c>
      <c r="D5" s="171" t="s">
        <v>286</v>
      </c>
      <c r="E5" s="171">
        <v>3457227568</v>
      </c>
      <c r="F5" s="171">
        <v>3457227568</v>
      </c>
      <c r="G5" s="171" t="s">
        <v>286</v>
      </c>
      <c r="H5" s="171">
        <v>162547257786</v>
      </c>
      <c r="I5" s="171">
        <v>162545429895</v>
      </c>
      <c r="J5" s="171">
        <f>H5-I5</f>
        <v>1827891</v>
      </c>
      <c r="K5" s="171">
        <v>133327180853</v>
      </c>
      <c r="L5" s="171">
        <v>133325920853</v>
      </c>
      <c r="M5" s="171">
        <f>K5-L5</f>
        <v>1260000</v>
      </c>
      <c r="N5" s="180" t="s">
        <v>286</v>
      </c>
      <c r="O5" s="180" t="s">
        <v>324</v>
      </c>
      <c r="P5" s="180" t="s">
        <v>325</v>
      </c>
    </row>
    <row r="6" spans="1:16" s="173" customFormat="1">
      <c r="A6" s="170" t="s">
        <v>297</v>
      </c>
      <c r="B6" s="171">
        <v>120781015</v>
      </c>
      <c r="C6" s="171">
        <v>120772210</v>
      </c>
      <c r="D6" s="171">
        <v>8805</v>
      </c>
      <c r="E6" s="171">
        <v>3437073013</v>
      </c>
      <c r="F6" s="171">
        <v>3437073013</v>
      </c>
      <c r="G6" s="97">
        <v>0</v>
      </c>
      <c r="H6" s="171">
        <v>175382620218</v>
      </c>
      <c r="I6" s="171">
        <v>175379122014</v>
      </c>
      <c r="J6" s="171">
        <v>3498204</v>
      </c>
      <c r="K6" s="171">
        <v>135772340969</v>
      </c>
      <c r="L6" s="171">
        <v>135756808687</v>
      </c>
      <c r="M6" s="171">
        <v>15532282</v>
      </c>
      <c r="N6" s="180" t="s">
        <v>205</v>
      </c>
      <c r="O6" s="180" t="s">
        <v>205</v>
      </c>
      <c r="P6" s="180" t="s">
        <v>205</v>
      </c>
    </row>
    <row r="7" spans="1:16" s="173" customFormat="1">
      <c r="A7" s="170" t="s">
        <v>298</v>
      </c>
      <c r="B7" s="97">
        <v>130568934</v>
      </c>
      <c r="C7" s="97">
        <v>130568934</v>
      </c>
      <c r="D7" s="97">
        <f>B7-C7</f>
        <v>0</v>
      </c>
      <c r="E7" s="95">
        <v>3477666120</v>
      </c>
      <c r="F7" s="95">
        <v>3477486120</v>
      </c>
      <c r="G7" s="97">
        <f>E7-F7</f>
        <v>180000</v>
      </c>
      <c r="H7" s="95">
        <v>221515728076</v>
      </c>
      <c r="I7" s="95">
        <v>221513878072</v>
      </c>
      <c r="J7" s="97">
        <f>H7-I7</f>
        <v>1850004</v>
      </c>
      <c r="K7" s="97">
        <v>135692463587</v>
      </c>
      <c r="L7" s="97">
        <v>135692043587</v>
      </c>
      <c r="M7" s="97">
        <f>K7-L7</f>
        <v>420000</v>
      </c>
      <c r="N7" s="180" t="s">
        <v>205</v>
      </c>
      <c r="O7" s="180" t="s">
        <v>205</v>
      </c>
      <c r="P7" s="180" t="s">
        <v>205</v>
      </c>
    </row>
    <row r="8" spans="1:16" s="173" customFormat="1">
      <c r="A8" s="170" t="s">
        <v>309</v>
      </c>
      <c r="B8" s="97">
        <v>144155231</v>
      </c>
      <c r="C8" s="97">
        <v>144155231</v>
      </c>
      <c r="D8" s="97">
        <f>B8-C8</f>
        <v>0</v>
      </c>
      <c r="E8" s="95">
        <v>3478651137</v>
      </c>
      <c r="F8" s="95">
        <v>3478651137</v>
      </c>
      <c r="G8" s="97">
        <f>E8-F8</f>
        <v>0</v>
      </c>
      <c r="H8" s="95">
        <v>233573843529</v>
      </c>
      <c r="I8" s="95">
        <v>233570817859</v>
      </c>
      <c r="J8" s="97">
        <f>H8-I8</f>
        <v>3025670</v>
      </c>
      <c r="K8" s="97">
        <v>332735896025</v>
      </c>
      <c r="L8" s="97">
        <v>318605032371</v>
      </c>
      <c r="M8" s="97">
        <f>K8-L8</f>
        <v>14130863654</v>
      </c>
      <c r="N8" s="180" t="s">
        <v>205</v>
      </c>
      <c r="O8" s="180" t="s">
        <v>205</v>
      </c>
      <c r="P8" s="180" t="s">
        <v>205</v>
      </c>
    </row>
    <row r="9" spans="1:16" s="173" customFormat="1">
      <c r="A9" s="170"/>
      <c r="B9" s="171"/>
      <c r="C9" s="171"/>
      <c r="D9" s="171"/>
      <c r="E9" s="171"/>
      <c r="F9" s="171"/>
      <c r="G9" s="171"/>
      <c r="H9" s="171"/>
      <c r="I9" s="171"/>
      <c r="J9" s="171"/>
      <c r="K9" s="171"/>
      <c r="L9" s="171"/>
      <c r="M9" s="171"/>
      <c r="N9" s="171"/>
      <c r="O9" s="171"/>
      <c r="P9" s="171"/>
    </row>
    <row r="10" spans="1:16" s="173" customFormat="1">
      <c r="A10" s="170" t="s">
        <v>299</v>
      </c>
      <c r="B10" s="97">
        <v>154536619</v>
      </c>
      <c r="C10" s="97">
        <v>154536619</v>
      </c>
      <c r="D10" s="97">
        <f>B10-C10</f>
        <v>0</v>
      </c>
      <c r="E10" s="95">
        <v>3528480676</v>
      </c>
      <c r="F10" s="95">
        <v>3528480676</v>
      </c>
      <c r="G10" s="97">
        <f>E10-F10</f>
        <v>0</v>
      </c>
      <c r="H10" s="95">
        <v>252442831608</v>
      </c>
      <c r="I10" s="95">
        <v>252439585340</v>
      </c>
      <c r="J10" s="97">
        <f>H10-I10</f>
        <v>3246268</v>
      </c>
      <c r="K10" s="97">
        <v>339715875705</v>
      </c>
      <c r="L10" s="97">
        <v>326694213294</v>
      </c>
      <c r="M10" s="97">
        <f>K10-L10</f>
        <v>13021662411</v>
      </c>
      <c r="N10" s="180" t="s">
        <v>205</v>
      </c>
      <c r="O10" s="180" t="s">
        <v>205</v>
      </c>
      <c r="P10" s="180" t="s">
        <v>205</v>
      </c>
    </row>
    <row r="11" spans="1:16">
      <c r="A11" s="175"/>
      <c r="B11" s="181"/>
      <c r="C11" s="181"/>
      <c r="D11" s="95"/>
      <c r="E11" s="95"/>
      <c r="F11" s="95"/>
      <c r="G11" s="95"/>
      <c r="H11" s="95"/>
      <c r="I11" s="95"/>
      <c r="J11" s="95"/>
      <c r="K11" s="95"/>
      <c r="L11" s="95"/>
      <c r="M11" s="95"/>
      <c r="N11" s="180"/>
      <c r="O11" s="180"/>
      <c r="P11" s="180"/>
    </row>
    <row r="12" spans="1:16">
      <c r="A12" s="175" t="s">
        <v>85</v>
      </c>
      <c r="B12" s="97">
        <v>7571776</v>
      </c>
      <c r="C12" s="97">
        <v>7571776</v>
      </c>
      <c r="D12" s="97">
        <f t="shared" ref="D12:D67" si="0">B12-C12</f>
        <v>0</v>
      </c>
      <c r="E12" s="95">
        <v>292937674</v>
      </c>
      <c r="F12" s="95">
        <v>292937674</v>
      </c>
      <c r="G12" s="97">
        <f t="shared" ref="G12:G67" si="1">E12-F12</f>
        <v>0</v>
      </c>
      <c r="H12" s="95">
        <v>6384359846</v>
      </c>
      <c r="I12" s="95">
        <v>6384279509</v>
      </c>
      <c r="J12" s="182">
        <f t="shared" ref="J12:J67" si="2">H12-I12</f>
        <v>80337</v>
      </c>
      <c r="K12" s="97">
        <v>11789504032</v>
      </c>
      <c r="L12" s="97">
        <v>11546138889</v>
      </c>
      <c r="M12" s="97">
        <f t="shared" ref="M12:M67" si="3">K12-L12</f>
        <v>243365143</v>
      </c>
      <c r="N12" s="180" t="s">
        <v>205</v>
      </c>
      <c r="O12" s="180" t="s">
        <v>205</v>
      </c>
      <c r="P12" s="180" t="s">
        <v>205</v>
      </c>
    </row>
    <row r="13" spans="1:16">
      <c r="A13" s="175" t="s">
        <v>237</v>
      </c>
      <c r="B13" s="171">
        <v>967688</v>
      </c>
      <c r="C13" s="171">
        <v>967688</v>
      </c>
      <c r="D13" s="97">
        <f t="shared" si="0"/>
        <v>0</v>
      </c>
      <c r="E13" s="95">
        <v>72697346</v>
      </c>
      <c r="F13" s="95">
        <v>72697346</v>
      </c>
      <c r="G13" s="97">
        <f t="shared" si="1"/>
        <v>0</v>
      </c>
      <c r="H13" s="95">
        <v>2615525770</v>
      </c>
      <c r="I13" s="95">
        <v>2615454617</v>
      </c>
      <c r="J13" s="97">
        <f t="shared" si="2"/>
        <v>71153</v>
      </c>
      <c r="K13" s="97">
        <v>3257447938</v>
      </c>
      <c r="L13" s="97">
        <v>3128428376</v>
      </c>
      <c r="M13" s="97">
        <f t="shared" si="3"/>
        <v>129019562</v>
      </c>
      <c r="N13" s="180" t="s">
        <v>205</v>
      </c>
      <c r="O13" s="180" t="s">
        <v>205</v>
      </c>
      <c r="P13" s="180" t="s">
        <v>205</v>
      </c>
    </row>
    <row r="14" spans="1:16">
      <c r="A14" s="175" t="s">
        <v>238</v>
      </c>
      <c r="B14" s="97">
        <v>17958</v>
      </c>
      <c r="C14" s="97">
        <v>17958</v>
      </c>
      <c r="D14" s="97">
        <f t="shared" si="0"/>
        <v>0</v>
      </c>
      <c r="E14" s="95">
        <v>54870809</v>
      </c>
      <c r="F14" s="95">
        <v>54870809</v>
      </c>
      <c r="G14" s="97">
        <f t="shared" si="1"/>
        <v>0</v>
      </c>
      <c r="H14" s="95">
        <v>247652</v>
      </c>
      <c r="I14" s="95">
        <v>247652</v>
      </c>
      <c r="J14" s="97">
        <f t="shared" si="2"/>
        <v>0</v>
      </c>
      <c r="K14" s="97">
        <v>3068706788</v>
      </c>
      <c r="L14" s="97">
        <v>2971554170</v>
      </c>
      <c r="M14" s="97">
        <f t="shared" si="3"/>
        <v>97152618</v>
      </c>
      <c r="N14" s="180" t="s">
        <v>205</v>
      </c>
      <c r="O14" s="180" t="s">
        <v>205</v>
      </c>
      <c r="P14" s="180" t="s">
        <v>205</v>
      </c>
    </row>
    <row r="15" spans="1:16">
      <c r="A15" s="175" t="s">
        <v>239</v>
      </c>
      <c r="B15" s="97">
        <v>3616870</v>
      </c>
      <c r="C15" s="97">
        <v>3616870</v>
      </c>
      <c r="D15" s="97">
        <f t="shared" si="0"/>
        <v>0</v>
      </c>
      <c r="E15" s="95">
        <v>54444161</v>
      </c>
      <c r="F15" s="95">
        <v>54444161</v>
      </c>
      <c r="G15" s="97">
        <f t="shared" si="1"/>
        <v>0</v>
      </c>
      <c r="H15" s="95">
        <v>3926784</v>
      </c>
      <c r="I15" s="95">
        <v>3926784</v>
      </c>
      <c r="J15" s="97">
        <f t="shared" si="2"/>
        <v>0</v>
      </c>
      <c r="K15" s="97">
        <v>5889739987</v>
      </c>
      <c r="L15" s="97">
        <v>5660405680</v>
      </c>
      <c r="M15" s="97">
        <f t="shared" si="3"/>
        <v>229334307</v>
      </c>
      <c r="N15" s="180" t="s">
        <v>205</v>
      </c>
      <c r="O15" s="180" t="s">
        <v>205</v>
      </c>
      <c r="P15" s="180" t="s">
        <v>205</v>
      </c>
    </row>
    <row r="16" spans="1:16">
      <c r="A16" s="175" t="s">
        <v>240</v>
      </c>
      <c r="B16" s="95">
        <v>2675034</v>
      </c>
      <c r="C16" s="95">
        <v>2675034</v>
      </c>
      <c r="D16" s="97">
        <f t="shared" si="0"/>
        <v>0</v>
      </c>
      <c r="E16" s="95">
        <v>58636056</v>
      </c>
      <c r="F16" s="95">
        <v>58636056</v>
      </c>
      <c r="G16" s="97">
        <f t="shared" si="1"/>
        <v>0</v>
      </c>
      <c r="H16" s="95">
        <v>3357758023</v>
      </c>
      <c r="I16" s="95">
        <v>3357751978</v>
      </c>
      <c r="J16" s="97">
        <f t="shared" si="2"/>
        <v>6045</v>
      </c>
      <c r="K16" s="97">
        <v>2223246374</v>
      </c>
      <c r="L16" s="97">
        <v>2158542851</v>
      </c>
      <c r="M16" s="97">
        <f t="shared" si="3"/>
        <v>64703523</v>
      </c>
      <c r="N16" s="180" t="s">
        <v>205</v>
      </c>
      <c r="O16" s="180" t="s">
        <v>205</v>
      </c>
      <c r="P16" s="180" t="s">
        <v>205</v>
      </c>
    </row>
    <row r="17" spans="1:16">
      <c r="A17" s="175"/>
      <c r="B17" s="97"/>
      <c r="C17" s="97"/>
      <c r="D17" s="97"/>
      <c r="E17" s="95"/>
      <c r="F17" s="95"/>
      <c r="G17" s="97"/>
      <c r="H17" s="95"/>
      <c r="I17" s="95"/>
      <c r="J17" s="97"/>
      <c r="K17" s="97"/>
      <c r="L17" s="97"/>
      <c r="M17" s="97"/>
      <c r="N17" s="180"/>
      <c r="O17" s="180"/>
      <c r="P17" s="180"/>
    </row>
    <row r="18" spans="1:16">
      <c r="A18" s="175" t="s">
        <v>241</v>
      </c>
      <c r="B18" s="97">
        <v>0</v>
      </c>
      <c r="C18" s="97">
        <v>0</v>
      </c>
      <c r="D18" s="97">
        <f t="shared" si="0"/>
        <v>0</v>
      </c>
      <c r="E18" s="95">
        <v>56862943</v>
      </c>
      <c r="F18" s="95">
        <v>56862943</v>
      </c>
      <c r="G18" s="97">
        <f t="shared" si="1"/>
        <v>0</v>
      </c>
      <c r="H18" s="95">
        <v>455736</v>
      </c>
      <c r="I18" s="95">
        <v>455736</v>
      </c>
      <c r="J18" s="97">
        <f t="shared" si="2"/>
        <v>0</v>
      </c>
      <c r="K18" s="97">
        <v>2986459591</v>
      </c>
      <c r="L18" s="97">
        <v>2912734003</v>
      </c>
      <c r="M18" s="97">
        <f t="shared" si="3"/>
        <v>73725588</v>
      </c>
      <c r="N18" s="180" t="s">
        <v>205</v>
      </c>
      <c r="O18" s="180" t="s">
        <v>205</v>
      </c>
      <c r="P18" s="180" t="s">
        <v>205</v>
      </c>
    </row>
    <row r="19" spans="1:16">
      <c r="A19" s="175" t="s">
        <v>242</v>
      </c>
      <c r="B19" s="97">
        <v>923536</v>
      </c>
      <c r="C19" s="97">
        <v>923536</v>
      </c>
      <c r="D19" s="97">
        <f t="shared" si="0"/>
        <v>0</v>
      </c>
      <c r="E19" s="95">
        <v>68487438</v>
      </c>
      <c r="F19" s="95">
        <v>68487438</v>
      </c>
      <c r="G19" s="97">
        <f t="shared" si="1"/>
        <v>0</v>
      </c>
      <c r="H19" s="95">
        <v>2005613991</v>
      </c>
      <c r="I19" s="95">
        <v>2005526034</v>
      </c>
      <c r="J19" s="97">
        <f t="shared" si="2"/>
        <v>87957</v>
      </c>
      <c r="K19" s="97">
        <v>5237208314</v>
      </c>
      <c r="L19" s="97">
        <v>5077996699</v>
      </c>
      <c r="M19" s="97">
        <f t="shared" si="3"/>
        <v>159211615</v>
      </c>
      <c r="N19" s="180" t="s">
        <v>205</v>
      </c>
      <c r="O19" s="180" t="s">
        <v>205</v>
      </c>
      <c r="P19" s="180" t="s">
        <v>205</v>
      </c>
    </row>
    <row r="20" spans="1:16">
      <c r="A20" s="175" t="s">
        <v>243</v>
      </c>
      <c r="B20" s="97">
        <v>848474</v>
      </c>
      <c r="C20" s="97">
        <v>848474</v>
      </c>
      <c r="D20" s="97">
        <f t="shared" si="0"/>
        <v>0</v>
      </c>
      <c r="E20" s="95">
        <v>77192289</v>
      </c>
      <c r="F20" s="95">
        <v>77192289</v>
      </c>
      <c r="G20" s="97">
        <f t="shared" si="1"/>
        <v>0</v>
      </c>
      <c r="H20" s="95">
        <v>9210248446</v>
      </c>
      <c r="I20" s="95">
        <v>9209950461</v>
      </c>
      <c r="J20" s="97">
        <f t="shared" si="2"/>
        <v>297985</v>
      </c>
      <c r="K20" s="97">
        <v>7549269467</v>
      </c>
      <c r="L20" s="97">
        <v>7239552965</v>
      </c>
      <c r="M20" s="97">
        <f t="shared" si="3"/>
        <v>309716502</v>
      </c>
      <c r="N20" s="180" t="s">
        <v>205</v>
      </c>
      <c r="O20" s="180" t="s">
        <v>205</v>
      </c>
      <c r="P20" s="180" t="s">
        <v>205</v>
      </c>
    </row>
    <row r="21" spans="1:16">
      <c r="A21" s="175" t="s">
        <v>244</v>
      </c>
      <c r="B21" s="97">
        <v>288145</v>
      </c>
      <c r="C21" s="97">
        <v>288145</v>
      </c>
      <c r="D21" s="97">
        <f t="shared" si="0"/>
        <v>0</v>
      </c>
      <c r="E21" s="95">
        <v>66689116</v>
      </c>
      <c r="F21" s="95">
        <v>66689116</v>
      </c>
      <c r="G21" s="97">
        <f t="shared" si="1"/>
        <v>0</v>
      </c>
      <c r="H21" s="95">
        <v>5935858315</v>
      </c>
      <c r="I21" s="95">
        <v>5935856904</v>
      </c>
      <c r="J21" s="97">
        <f t="shared" si="2"/>
        <v>1411</v>
      </c>
      <c r="K21" s="97">
        <v>5678225581</v>
      </c>
      <c r="L21" s="97">
        <v>5457567533</v>
      </c>
      <c r="M21" s="97">
        <f t="shared" si="3"/>
        <v>220658048</v>
      </c>
      <c r="N21" s="180" t="s">
        <v>205</v>
      </c>
      <c r="O21" s="180" t="s">
        <v>205</v>
      </c>
      <c r="P21" s="180" t="s">
        <v>205</v>
      </c>
    </row>
    <row r="22" spans="1:16">
      <c r="A22" s="175" t="s">
        <v>245</v>
      </c>
      <c r="B22" s="97">
        <v>853614</v>
      </c>
      <c r="C22" s="97">
        <v>853614</v>
      </c>
      <c r="D22" s="97">
        <f t="shared" si="0"/>
        <v>0</v>
      </c>
      <c r="E22" s="95">
        <v>46588341</v>
      </c>
      <c r="F22" s="95">
        <v>46588341</v>
      </c>
      <c r="G22" s="97">
        <f t="shared" si="1"/>
        <v>0</v>
      </c>
      <c r="H22" s="95">
        <v>415164</v>
      </c>
      <c r="I22" s="95">
        <v>415164</v>
      </c>
      <c r="J22" s="97">
        <f t="shared" si="2"/>
        <v>0</v>
      </c>
      <c r="K22" s="97">
        <v>5304321489</v>
      </c>
      <c r="L22" s="97">
        <v>5077656894</v>
      </c>
      <c r="M22" s="97">
        <f t="shared" si="3"/>
        <v>226664595</v>
      </c>
      <c r="N22" s="180" t="s">
        <v>205</v>
      </c>
      <c r="O22" s="180" t="s">
        <v>205</v>
      </c>
      <c r="P22" s="180" t="s">
        <v>205</v>
      </c>
    </row>
    <row r="23" spans="1:16">
      <c r="A23" s="175"/>
      <c r="B23" s="97"/>
      <c r="C23" s="97"/>
      <c r="D23" s="97"/>
      <c r="E23" s="95"/>
      <c r="F23" s="95"/>
      <c r="G23" s="97"/>
      <c r="H23" s="95"/>
      <c r="I23" s="95"/>
      <c r="J23" s="97"/>
      <c r="K23" s="97"/>
      <c r="L23" s="97"/>
      <c r="M23" s="97"/>
      <c r="N23" s="171"/>
      <c r="O23" s="171"/>
      <c r="P23" s="180"/>
    </row>
    <row r="24" spans="1:16">
      <c r="A24" s="175" t="s">
        <v>246</v>
      </c>
      <c r="B24" s="97">
        <v>10182472</v>
      </c>
      <c r="C24" s="97">
        <v>10182472</v>
      </c>
      <c r="D24" s="97">
        <f t="shared" si="0"/>
        <v>0</v>
      </c>
      <c r="E24" s="95">
        <v>54383604</v>
      </c>
      <c r="F24" s="95">
        <v>54383604</v>
      </c>
      <c r="G24" s="97">
        <f t="shared" si="1"/>
        <v>0</v>
      </c>
      <c r="H24" s="95">
        <v>20798752521</v>
      </c>
      <c r="I24" s="95">
        <v>20798716412</v>
      </c>
      <c r="J24" s="97">
        <f t="shared" si="2"/>
        <v>36109</v>
      </c>
      <c r="K24" s="97">
        <v>17735030149</v>
      </c>
      <c r="L24" s="97">
        <v>17030634834</v>
      </c>
      <c r="M24" s="97">
        <f t="shared" si="3"/>
        <v>704395315</v>
      </c>
      <c r="N24" s="180" t="s">
        <v>205</v>
      </c>
      <c r="O24" s="180" t="s">
        <v>205</v>
      </c>
      <c r="P24" s="180" t="s">
        <v>205</v>
      </c>
    </row>
    <row r="25" spans="1:16">
      <c r="A25" s="175" t="s">
        <v>247</v>
      </c>
      <c r="B25" s="97">
        <v>3733061</v>
      </c>
      <c r="C25" s="97">
        <v>3733061</v>
      </c>
      <c r="D25" s="97">
        <f t="shared" si="0"/>
        <v>0</v>
      </c>
      <c r="E25" s="95">
        <v>93865882</v>
      </c>
      <c r="F25" s="95">
        <v>93865882</v>
      </c>
      <c r="G25" s="97">
        <f t="shared" si="1"/>
        <v>0</v>
      </c>
      <c r="H25" s="95">
        <v>19018873120</v>
      </c>
      <c r="I25" s="95">
        <v>19018064842</v>
      </c>
      <c r="J25" s="97">
        <f t="shared" si="2"/>
        <v>808278</v>
      </c>
      <c r="K25" s="97">
        <v>15990258127</v>
      </c>
      <c r="L25" s="97">
        <v>15333389480</v>
      </c>
      <c r="M25" s="97">
        <f t="shared" si="3"/>
        <v>656868647</v>
      </c>
      <c r="N25" s="180" t="s">
        <v>205</v>
      </c>
      <c r="O25" s="180" t="s">
        <v>205</v>
      </c>
      <c r="P25" s="180" t="s">
        <v>205</v>
      </c>
    </row>
    <row r="26" spans="1:16">
      <c r="A26" s="175" t="s">
        <v>248</v>
      </c>
      <c r="B26" s="97">
        <v>21086966</v>
      </c>
      <c r="C26" s="97">
        <v>21086966</v>
      </c>
      <c r="D26" s="97">
        <f t="shared" si="0"/>
        <v>0</v>
      </c>
      <c r="E26" s="95">
        <v>151979127</v>
      </c>
      <c r="F26" s="95">
        <v>151979127</v>
      </c>
      <c r="G26" s="97">
        <f t="shared" si="1"/>
        <v>0</v>
      </c>
      <c r="H26" s="95">
        <v>52963504508</v>
      </c>
      <c r="I26" s="95">
        <v>52963122228</v>
      </c>
      <c r="J26" s="97">
        <f t="shared" si="2"/>
        <v>382280</v>
      </c>
      <c r="K26" s="97">
        <v>31276421402</v>
      </c>
      <c r="L26" s="97">
        <v>30083080997</v>
      </c>
      <c r="M26" s="97">
        <f t="shared" si="3"/>
        <v>1193340405</v>
      </c>
      <c r="N26" s="180" t="s">
        <v>205</v>
      </c>
      <c r="O26" s="180" t="s">
        <v>205</v>
      </c>
      <c r="P26" s="180" t="s">
        <v>205</v>
      </c>
    </row>
    <row r="27" spans="1:16">
      <c r="A27" s="175" t="s">
        <v>98</v>
      </c>
      <c r="B27" s="97">
        <v>2232056</v>
      </c>
      <c r="C27" s="97">
        <v>2232056</v>
      </c>
      <c r="D27" s="97">
        <f t="shared" si="0"/>
        <v>0</v>
      </c>
      <c r="E27" s="95">
        <v>151067276</v>
      </c>
      <c r="F27" s="95">
        <v>151067276</v>
      </c>
      <c r="G27" s="97">
        <f t="shared" si="1"/>
        <v>0</v>
      </c>
      <c r="H27" s="95">
        <v>30264965928</v>
      </c>
      <c r="I27" s="95">
        <v>30264853242</v>
      </c>
      <c r="J27" s="97">
        <f t="shared" si="2"/>
        <v>112686</v>
      </c>
      <c r="K27" s="97">
        <v>21689443719</v>
      </c>
      <c r="L27" s="97">
        <v>20861914201</v>
      </c>
      <c r="M27" s="97">
        <f t="shared" si="3"/>
        <v>827529518</v>
      </c>
      <c r="N27" s="180" t="s">
        <v>205</v>
      </c>
      <c r="O27" s="180" t="s">
        <v>205</v>
      </c>
      <c r="P27" s="180" t="s">
        <v>205</v>
      </c>
    </row>
    <row r="28" spans="1:16">
      <c r="A28" s="175" t="s">
        <v>249</v>
      </c>
      <c r="B28" s="97">
        <v>893387</v>
      </c>
      <c r="C28" s="97">
        <v>893387</v>
      </c>
      <c r="D28" s="97">
        <f t="shared" si="0"/>
        <v>0</v>
      </c>
      <c r="E28" s="95">
        <v>52667185</v>
      </c>
      <c r="F28" s="95">
        <v>52667185</v>
      </c>
      <c r="G28" s="97">
        <f t="shared" si="1"/>
        <v>0</v>
      </c>
      <c r="H28" s="95">
        <v>6903025309</v>
      </c>
      <c r="I28" s="95">
        <v>6902981218</v>
      </c>
      <c r="J28" s="97">
        <f t="shared" si="2"/>
        <v>44091</v>
      </c>
      <c r="K28" s="97">
        <v>6275658158</v>
      </c>
      <c r="L28" s="97">
        <v>6047548864</v>
      </c>
      <c r="M28" s="97">
        <f t="shared" si="3"/>
        <v>228109294</v>
      </c>
      <c r="N28" s="180" t="s">
        <v>205</v>
      </c>
      <c r="O28" s="180" t="s">
        <v>205</v>
      </c>
      <c r="P28" s="180" t="s">
        <v>205</v>
      </c>
    </row>
    <row r="29" spans="1:16">
      <c r="A29" s="175"/>
      <c r="B29" s="97"/>
      <c r="C29" s="97"/>
      <c r="D29" s="97"/>
      <c r="E29" s="95"/>
      <c r="F29" s="95"/>
      <c r="G29" s="97"/>
      <c r="H29" s="95"/>
      <c r="I29" s="95"/>
      <c r="J29" s="97"/>
      <c r="K29" s="97"/>
      <c r="L29" s="97"/>
      <c r="M29" s="97"/>
      <c r="N29" s="171"/>
      <c r="O29" s="171"/>
      <c r="P29" s="180"/>
    </row>
    <row r="30" spans="1:16">
      <c r="A30" s="175" t="s">
        <v>250</v>
      </c>
      <c r="B30" s="97">
        <v>1743617</v>
      </c>
      <c r="C30" s="97">
        <v>1743617</v>
      </c>
      <c r="D30" s="97">
        <f t="shared" si="0"/>
        <v>0</v>
      </c>
      <c r="E30" s="95">
        <v>53865902</v>
      </c>
      <c r="F30" s="95">
        <v>53865902</v>
      </c>
      <c r="G30" s="97">
        <f t="shared" si="1"/>
        <v>0</v>
      </c>
      <c r="H30" s="97">
        <v>-3161</v>
      </c>
      <c r="I30" s="97">
        <v>-3161</v>
      </c>
      <c r="J30" s="97">
        <f t="shared" si="2"/>
        <v>0</v>
      </c>
      <c r="K30" s="97">
        <v>2933467975</v>
      </c>
      <c r="L30" s="97">
        <v>2813806379</v>
      </c>
      <c r="M30" s="97">
        <f t="shared" si="3"/>
        <v>119661596</v>
      </c>
      <c r="N30" s="180" t="s">
        <v>205</v>
      </c>
      <c r="O30" s="180" t="s">
        <v>205</v>
      </c>
      <c r="P30" s="180" t="s">
        <v>205</v>
      </c>
    </row>
    <row r="31" spans="1:16">
      <c r="A31" s="175" t="s">
        <v>251</v>
      </c>
      <c r="B31" s="134">
        <v>92717</v>
      </c>
      <c r="C31" s="134">
        <v>92717</v>
      </c>
      <c r="D31" s="97">
        <f t="shared" si="0"/>
        <v>0</v>
      </c>
      <c r="E31" s="95">
        <v>85385889</v>
      </c>
      <c r="F31" s="95">
        <v>85385889</v>
      </c>
      <c r="G31" s="97">
        <f t="shared" si="1"/>
        <v>0</v>
      </c>
      <c r="H31" s="95">
        <v>3529999076</v>
      </c>
      <c r="I31" s="95">
        <v>3529994411</v>
      </c>
      <c r="J31" s="97">
        <f t="shared" si="2"/>
        <v>4665</v>
      </c>
      <c r="K31" s="97">
        <v>3416377180</v>
      </c>
      <c r="L31" s="97">
        <v>3283467336</v>
      </c>
      <c r="M31" s="97">
        <f t="shared" si="3"/>
        <v>132909844</v>
      </c>
      <c r="N31" s="180" t="s">
        <v>205</v>
      </c>
      <c r="O31" s="180" t="s">
        <v>205</v>
      </c>
      <c r="P31" s="180" t="s">
        <v>205</v>
      </c>
    </row>
    <row r="32" spans="1:16">
      <c r="A32" s="175" t="s">
        <v>252</v>
      </c>
      <c r="B32" s="97">
        <v>603459</v>
      </c>
      <c r="C32" s="97">
        <v>603459</v>
      </c>
      <c r="D32" s="97">
        <f t="shared" si="0"/>
        <v>0</v>
      </c>
      <c r="E32" s="95">
        <v>29551684</v>
      </c>
      <c r="F32" s="95">
        <v>29551684</v>
      </c>
      <c r="G32" s="97">
        <f t="shared" si="1"/>
        <v>0</v>
      </c>
      <c r="H32" s="97">
        <v>1685355131</v>
      </c>
      <c r="I32" s="97">
        <v>1685355131</v>
      </c>
      <c r="J32" s="97">
        <f t="shared" si="2"/>
        <v>0</v>
      </c>
      <c r="K32" s="97">
        <v>2495618316</v>
      </c>
      <c r="L32" s="97">
        <v>2427993385</v>
      </c>
      <c r="M32" s="97">
        <f t="shared" si="3"/>
        <v>67624931</v>
      </c>
      <c r="N32" s="180" t="s">
        <v>205</v>
      </c>
      <c r="O32" s="180" t="s">
        <v>205</v>
      </c>
      <c r="P32" s="180" t="s">
        <v>205</v>
      </c>
    </row>
    <row r="33" spans="1:16">
      <c r="A33" s="175" t="s">
        <v>253</v>
      </c>
      <c r="B33" s="97">
        <v>631159</v>
      </c>
      <c r="C33" s="97">
        <v>631159</v>
      </c>
      <c r="D33" s="97">
        <f t="shared" si="0"/>
        <v>0</v>
      </c>
      <c r="E33" s="95">
        <v>32764989</v>
      </c>
      <c r="F33" s="95">
        <v>32764989</v>
      </c>
      <c r="G33" s="97">
        <f t="shared" si="1"/>
        <v>0</v>
      </c>
      <c r="H33" s="95">
        <v>2878542408</v>
      </c>
      <c r="I33" s="95">
        <v>2878525027</v>
      </c>
      <c r="J33" s="97">
        <f t="shared" si="2"/>
        <v>17381</v>
      </c>
      <c r="K33" s="97">
        <v>2196370478</v>
      </c>
      <c r="L33" s="97">
        <v>2102399270</v>
      </c>
      <c r="M33" s="97">
        <f t="shared" si="3"/>
        <v>93971208</v>
      </c>
      <c r="N33" s="180" t="s">
        <v>205</v>
      </c>
      <c r="O33" s="180" t="s">
        <v>205</v>
      </c>
      <c r="P33" s="180" t="s">
        <v>205</v>
      </c>
    </row>
    <row r="34" spans="1:16">
      <c r="A34" s="175" t="s">
        <v>254</v>
      </c>
      <c r="B34" s="97">
        <v>1249065</v>
      </c>
      <c r="C34" s="97">
        <v>1249065</v>
      </c>
      <c r="D34" s="97">
        <f t="shared" si="0"/>
        <v>0</v>
      </c>
      <c r="E34" s="95">
        <v>154046252</v>
      </c>
      <c r="F34" s="95">
        <v>154046252</v>
      </c>
      <c r="G34" s="97">
        <f t="shared" si="1"/>
        <v>0</v>
      </c>
      <c r="H34" s="95">
        <v>2058408645</v>
      </c>
      <c r="I34" s="95">
        <v>2058351670</v>
      </c>
      <c r="J34" s="97">
        <f t="shared" si="2"/>
        <v>56975</v>
      </c>
      <c r="K34" s="97">
        <v>5888659800</v>
      </c>
      <c r="L34" s="97">
        <v>5664238713</v>
      </c>
      <c r="M34" s="97">
        <f t="shared" si="3"/>
        <v>224421087</v>
      </c>
      <c r="N34" s="180" t="s">
        <v>205</v>
      </c>
      <c r="O34" s="180" t="s">
        <v>205</v>
      </c>
      <c r="P34" s="180" t="s">
        <v>205</v>
      </c>
    </row>
    <row r="35" spans="1:16">
      <c r="A35" s="175"/>
      <c r="B35" s="97"/>
      <c r="C35" s="97"/>
      <c r="D35" s="97"/>
      <c r="E35" s="95"/>
      <c r="F35" s="95"/>
      <c r="G35" s="97"/>
      <c r="H35" s="95"/>
      <c r="I35" s="95"/>
      <c r="J35" s="97"/>
      <c r="K35" s="97"/>
      <c r="L35" s="97"/>
      <c r="M35" s="97"/>
      <c r="N35" s="171"/>
      <c r="O35" s="171"/>
      <c r="P35" s="180"/>
    </row>
    <row r="36" spans="1:16">
      <c r="A36" s="175" t="s">
        <v>255</v>
      </c>
      <c r="B36" s="97">
        <v>2083665</v>
      </c>
      <c r="C36" s="97">
        <v>2083665</v>
      </c>
      <c r="D36" s="97">
        <f t="shared" si="0"/>
        <v>0</v>
      </c>
      <c r="E36" s="95">
        <v>41971477</v>
      </c>
      <c r="F36" s="95">
        <v>41971477</v>
      </c>
      <c r="G36" s="97">
        <f t="shared" si="1"/>
        <v>0</v>
      </c>
      <c r="H36" s="95">
        <v>92853</v>
      </c>
      <c r="I36" s="95">
        <v>92853</v>
      </c>
      <c r="J36" s="97">
        <f t="shared" si="2"/>
        <v>0</v>
      </c>
      <c r="K36" s="97">
        <v>5916430760</v>
      </c>
      <c r="L36" s="97">
        <v>5648632591</v>
      </c>
      <c r="M36" s="97">
        <f t="shared" si="3"/>
        <v>267798169</v>
      </c>
      <c r="N36" s="180" t="s">
        <v>205</v>
      </c>
      <c r="O36" s="180" t="s">
        <v>205</v>
      </c>
      <c r="P36" s="180" t="s">
        <v>205</v>
      </c>
    </row>
    <row r="37" spans="1:16">
      <c r="A37" s="175" t="s">
        <v>256</v>
      </c>
      <c r="B37" s="97">
        <v>4197867</v>
      </c>
      <c r="C37" s="97">
        <v>4197867</v>
      </c>
      <c r="D37" s="97">
        <f t="shared" si="0"/>
        <v>0</v>
      </c>
      <c r="E37" s="95">
        <v>117090627</v>
      </c>
      <c r="F37" s="95">
        <v>117090627</v>
      </c>
      <c r="G37" s="97">
        <f t="shared" si="1"/>
        <v>0</v>
      </c>
      <c r="H37" s="95">
        <v>215729201</v>
      </c>
      <c r="I37" s="95">
        <v>215728712</v>
      </c>
      <c r="J37" s="97">
        <f t="shared" si="2"/>
        <v>489</v>
      </c>
      <c r="K37" s="97">
        <v>10074164809</v>
      </c>
      <c r="L37" s="97">
        <v>9618262990</v>
      </c>
      <c r="M37" s="97">
        <f t="shared" si="3"/>
        <v>455901819</v>
      </c>
      <c r="N37" s="180" t="s">
        <v>205</v>
      </c>
      <c r="O37" s="180" t="s">
        <v>205</v>
      </c>
      <c r="P37" s="180" t="s">
        <v>205</v>
      </c>
    </row>
    <row r="38" spans="1:16">
      <c r="A38" s="175" t="s">
        <v>257</v>
      </c>
      <c r="B38" s="97">
        <v>6199767</v>
      </c>
      <c r="C38" s="97">
        <v>6199767</v>
      </c>
      <c r="D38" s="97">
        <f t="shared" si="0"/>
        <v>0</v>
      </c>
      <c r="E38" s="95">
        <v>81926619</v>
      </c>
      <c r="F38" s="95">
        <v>81926619</v>
      </c>
      <c r="G38" s="97">
        <f t="shared" si="1"/>
        <v>0</v>
      </c>
      <c r="H38" s="95">
        <v>10009027</v>
      </c>
      <c r="I38" s="95">
        <v>10009027</v>
      </c>
      <c r="J38" s="97">
        <f t="shared" si="2"/>
        <v>0</v>
      </c>
      <c r="K38" s="97">
        <v>22867025107</v>
      </c>
      <c r="L38" s="97">
        <v>21981793217</v>
      </c>
      <c r="M38" s="97">
        <f t="shared" si="3"/>
        <v>885231890</v>
      </c>
      <c r="N38" s="180" t="s">
        <v>205</v>
      </c>
      <c r="O38" s="180" t="s">
        <v>205</v>
      </c>
      <c r="P38" s="180" t="s">
        <v>205</v>
      </c>
    </row>
    <row r="39" spans="1:16">
      <c r="A39" s="175" t="s">
        <v>258</v>
      </c>
      <c r="B39" s="97">
        <v>5190637</v>
      </c>
      <c r="C39" s="97">
        <v>5190637</v>
      </c>
      <c r="D39" s="97">
        <f t="shared" si="0"/>
        <v>0</v>
      </c>
      <c r="E39" s="95">
        <v>37546213</v>
      </c>
      <c r="F39" s="95">
        <v>37546213</v>
      </c>
      <c r="G39" s="97">
        <f t="shared" si="1"/>
        <v>0</v>
      </c>
      <c r="H39" s="95">
        <v>656450811</v>
      </c>
      <c r="I39" s="95">
        <v>656445643</v>
      </c>
      <c r="J39" s="97">
        <f t="shared" si="2"/>
        <v>5168</v>
      </c>
      <c r="K39" s="97">
        <v>5180677838</v>
      </c>
      <c r="L39" s="97">
        <v>4958978178</v>
      </c>
      <c r="M39" s="97">
        <f t="shared" si="3"/>
        <v>221699660</v>
      </c>
      <c r="N39" s="180" t="s">
        <v>205</v>
      </c>
      <c r="O39" s="180" t="s">
        <v>205</v>
      </c>
      <c r="P39" s="180" t="s">
        <v>205</v>
      </c>
    </row>
    <row r="40" spans="1:16">
      <c r="A40" s="175" t="s">
        <v>259</v>
      </c>
      <c r="B40" s="97">
        <v>973603</v>
      </c>
      <c r="C40" s="97">
        <v>973603</v>
      </c>
      <c r="D40" s="97">
        <f t="shared" si="0"/>
        <v>0</v>
      </c>
      <c r="E40" s="95">
        <v>53633465</v>
      </c>
      <c r="F40" s="95">
        <v>53633465</v>
      </c>
      <c r="G40" s="97">
        <f t="shared" si="1"/>
        <v>0</v>
      </c>
      <c r="H40" s="97">
        <v>0</v>
      </c>
      <c r="I40" s="97">
        <v>0</v>
      </c>
      <c r="J40" s="97">
        <f t="shared" si="2"/>
        <v>0</v>
      </c>
      <c r="K40" s="97">
        <v>4563704896</v>
      </c>
      <c r="L40" s="97">
        <v>4364365090</v>
      </c>
      <c r="M40" s="97">
        <f t="shared" si="3"/>
        <v>199339806</v>
      </c>
      <c r="N40" s="180" t="s">
        <v>205</v>
      </c>
      <c r="O40" s="180" t="s">
        <v>205</v>
      </c>
      <c r="P40" s="180" t="s">
        <v>205</v>
      </c>
    </row>
    <row r="41" spans="1:16">
      <c r="A41" s="175"/>
      <c r="B41" s="97"/>
      <c r="C41" s="97"/>
      <c r="D41" s="97"/>
      <c r="E41" s="95"/>
      <c r="F41" s="95"/>
      <c r="G41" s="97"/>
      <c r="H41" s="95"/>
      <c r="I41" s="95"/>
      <c r="J41" s="97"/>
      <c r="K41" s="97"/>
      <c r="L41" s="97"/>
      <c r="M41" s="97"/>
      <c r="N41" s="171"/>
      <c r="O41" s="171"/>
      <c r="P41" s="180"/>
    </row>
    <row r="42" spans="1:16">
      <c r="A42" s="175" t="s">
        <v>260</v>
      </c>
      <c r="B42" s="97">
        <v>13723251</v>
      </c>
      <c r="C42" s="97">
        <v>13723251</v>
      </c>
      <c r="D42" s="97">
        <f t="shared" si="0"/>
        <v>0</v>
      </c>
      <c r="E42" s="95">
        <v>50212474</v>
      </c>
      <c r="F42" s="95">
        <v>50212474</v>
      </c>
      <c r="G42" s="97">
        <f t="shared" si="1"/>
        <v>0</v>
      </c>
      <c r="H42" s="95">
        <v>120432424</v>
      </c>
      <c r="I42" s="95">
        <v>120432200</v>
      </c>
      <c r="J42" s="97">
        <f t="shared" si="2"/>
        <v>224</v>
      </c>
      <c r="K42" s="97">
        <v>6653620279</v>
      </c>
      <c r="L42" s="97">
        <v>6383034857</v>
      </c>
      <c r="M42" s="97">
        <f t="shared" si="3"/>
        <v>270585422</v>
      </c>
      <c r="N42" s="180" t="s">
        <v>205</v>
      </c>
      <c r="O42" s="180" t="s">
        <v>205</v>
      </c>
      <c r="P42" s="180" t="s">
        <v>205</v>
      </c>
    </row>
    <row r="43" spans="1:16">
      <c r="A43" s="175" t="s">
        <v>261</v>
      </c>
      <c r="B43" s="97">
        <v>16586820</v>
      </c>
      <c r="C43" s="97">
        <v>16586820</v>
      </c>
      <c r="D43" s="97">
        <f t="shared" si="0"/>
        <v>0</v>
      </c>
      <c r="E43" s="95">
        <v>199413890</v>
      </c>
      <c r="F43" s="95">
        <v>199413890</v>
      </c>
      <c r="G43" s="97">
        <f t="shared" si="1"/>
        <v>0</v>
      </c>
      <c r="H43" s="95">
        <v>31610277544</v>
      </c>
      <c r="I43" s="95">
        <v>31609138157</v>
      </c>
      <c r="J43" s="97">
        <f t="shared" si="2"/>
        <v>1139387</v>
      </c>
      <c r="K43" s="97">
        <v>22839196073</v>
      </c>
      <c r="L43" s="97">
        <v>22035214519</v>
      </c>
      <c r="M43" s="97">
        <f t="shared" si="3"/>
        <v>803981554</v>
      </c>
      <c r="N43" s="180" t="s">
        <v>205</v>
      </c>
      <c r="O43" s="180" t="s">
        <v>205</v>
      </c>
      <c r="P43" s="180" t="s">
        <v>205</v>
      </c>
    </row>
    <row r="44" spans="1:16">
      <c r="A44" s="175" t="s">
        <v>262</v>
      </c>
      <c r="B44" s="97">
        <v>17198893</v>
      </c>
      <c r="C44" s="97">
        <v>17198893</v>
      </c>
      <c r="D44" s="97">
        <f t="shared" si="0"/>
        <v>0</v>
      </c>
      <c r="E44" s="95">
        <v>111428407</v>
      </c>
      <c r="F44" s="95">
        <v>111428407</v>
      </c>
      <c r="G44" s="97">
        <f t="shared" si="1"/>
        <v>0</v>
      </c>
      <c r="H44" s="95">
        <v>40914</v>
      </c>
      <c r="I44" s="95">
        <v>40914</v>
      </c>
      <c r="J44" s="97">
        <f t="shared" si="2"/>
        <v>0</v>
      </c>
      <c r="K44" s="97">
        <v>14525153331</v>
      </c>
      <c r="L44" s="97">
        <v>13923217856</v>
      </c>
      <c r="M44" s="97">
        <f t="shared" si="3"/>
        <v>601935475</v>
      </c>
      <c r="N44" s="180" t="s">
        <v>205</v>
      </c>
      <c r="O44" s="180" t="s">
        <v>205</v>
      </c>
      <c r="P44" s="180" t="s">
        <v>205</v>
      </c>
    </row>
    <row r="45" spans="1:16">
      <c r="A45" s="175" t="s">
        <v>263</v>
      </c>
      <c r="B45" s="97">
        <v>366438</v>
      </c>
      <c r="C45" s="97">
        <v>366438</v>
      </c>
      <c r="D45" s="97">
        <f t="shared" si="0"/>
        <v>0</v>
      </c>
      <c r="E45" s="95">
        <v>49655945</v>
      </c>
      <c r="F45" s="95">
        <v>49655945</v>
      </c>
      <c r="G45" s="97">
        <f t="shared" si="1"/>
        <v>0</v>
      </c>
      <c r="H45" s="97">
        <v>6170157</v>
      </c>
      <c r="I45" s="97">
        <v>6170157</v>
      </c>
      <c r="J45" s="97">
        <f t="shared" si="2"/>
        <v>0</v>
      </c>
      <c r="K45" s="97">
        <v>3594461359</v>
      </c>
      <c r="L45" s="97">
        <v>3443468361</v>
      </c>
      <c r="M45" s="97">
        <f t="shared" si="3"/>
        <v>150992998</v>
      </c>
      <c r="N45" s="180" t="s">
        <v>205</v>
      </c>
      <c r="O45" s="180" t="s">
        <v>205</v>
      </c>
      <c r="P45" s="180" t="s">
        <v>205</v>
      </c>
    </row>
    <row r="46" spans="1:16">
      <c r="A46" s="175" t="s">
        <v>114</v>
      </c>
      <c r="B46" s="97">
        <v>2538</v>
      </c>
      <c r="C46" s="97">
        <v>2538</v>
      </c>
      <c r="D46" s="97">
        <f t="shared" si="0"/>
        <v>0</v>
      </c>
      <c r="E46" s="95">
        <v>24755553</v>
      </c>
      <c r="F46" s="95">
        <v>24755553</v>
      </c>
      <c r="G46" s="97">
        <f t="shared" si="1"/>
        <v>0</v>
      </c>
      <c r="H46" s="95">
        <v>3422641978</v>
      </c>
      <c r="I46" s="95">
        <v>3422663683</v>
      </c>
      <c r="J46" s="97">
        <f t="shared" si="2"/>
        <v>-21705</v>
      </c>
      <c r="K46" s="97">
        <v>2604059786</v>
      </c>
      <c r="L46" s="97">
        <v>2476559913</v>
      </c>
      <c r="M46" s="97">
        <f t="shared" si="3"/>
        <v>127499873</v>
      </c>
      <c r="N46" s="180" t="s">
        <v>205</v>
      </c>
      <c r="O46" s="180" t="s">
        <v>205</v>
      </c>
      <c r="P46" s="180" t="s">
        <v>205</v>
      </c>
    </row>
    <row r="47" spans="1:16">
      <c r="A47" s="175"/>
      <c r="B47" s="97"/>
      <c r="C47" s="97"/>
      <c r="D47" s="97"/>
      <c r="E47" s="95"/>
      <c r="F47" s="95"/>
      <c r="G47" s="97"/>
      <c r="H47" s="95"/>
      <c r="I47" s="95"/>
      <c r="J47" s="97"/>
      <c r="K47" s="97"/>
      <c r="L47" s="97"/>
      <c r="M47" s="97"/>
      <c r="N47" s="171"/>
      <c r="O47" s="171"/>
      <c r="P47" s="180"/>
    </row>
    <row r="48" spans="1:16">
      <c r="A48" s="175" t="s">
        <v>264</v>
      </c>
      <c r="B48" s="97">
        <v>0</v>
      </c>
      <c r="C48" s="97">
        <v>0</v>
      </c>
      <c r="D48" s="97">
        <f t="shared" si="0"/>
        <v>0</v>
      </c>
      <c r="E48" s="95">
        <v>17423112</v>
      </c>
      <c r="F48" s="95">
        <v>17423112</v>
      </c>
      <c r="G48" s="97">
        <f t="shared" si="1"/>
        <v>0</v>
      </c>
      <c r="H48" s="95">
        <v>1972327599</v>
      </c>
      <c r="I48" s="95">
        <v>1972325745</v>
      </c>
      <c r="J48" s="97">
        <f t="shared" si="2"/>
        <v>1854</v>
      </c>
      <c r="K48" s="97">
        <v>1877215314</v>
      </c>
      <c r="L48" s="97">
        <v>1806088590</v>
      </c>
      <c r="M48" s="97">
        <f t="shared" si="3"/>
        <v>71126724</v>
      </c>
      <c r="N48" s="180" t="s">
        <v>205</v>
      </c>
      <c r="O48" s="180" t="s">
        <v>205</v>
      </c>
      <c r="P48" s="180" t="s">
        <v>205</v>
      </c>
    </row>
    <row r="49" spans="1:16">
      <c r="A49" s="175" t="s">
        <v>265</v>
      </c>
      <c r="B49" s="97">
        <v>1937539</v>
      </c>
      <c r="C49" s="97">
        <v>1937539</v>
      </c>
      <c r="D49" s="97">
        <f t="shared" si="0"/>
        <v>0</v>
      </c>
      <c r="E49" s="95">
        <v>27519428</v>
      </c>
      <c r="F49" s="95">
        <v>27519428</v>
      </c>
      <c r="G49" s="97">
        <f t="shared" si="1"/>
        <v>0</v>
      </c>
      <c r="H49" s="95">
        <v>35925268</v>
      </c>
      <c r="I49" s="95">
        <v>35925268</v>
      </c>
      <c r="J49" s="97">
        <f t="shared" si="2"/>
        <v>0</v>
      </c>
      <c r="K49" s="97">
        <v>2031255383</v>
      </c>
      <c r="L49" s="97">
        <v>1948478770</v>
      </c>
      <c r="M49" s="97">
        <f t="shared" si="3"/>
        <v>82776613</v>
      </c>
      <c r="N49" s="180" t="s">
        <v>205</v>
      </c>
      <c r="O49" s="180" t="s">
        <v>205</v>
      </c>
      <c r="P49" s="180" t="s">
        <v>205</v>
      </c>
    </row>
    <row r="50" spans="1:16">
      <c r="A50" s="175" t="s">
        <v>266</v>
      </c>
      <c r="B50" s="97">
        <v>2395415</v>
      </c>
      <c r="C50" s="97">
        <v>2395415</v>
      </c>
      <c r="D50" s="97">
        <f t="shared" si="0"/>
        <v>0</v>
      </c>
      <c r="E50" s="95">
        <v>59281628</v>
      </c>
      <c r="F50" s="95">
        <v>59281628</v>
      </c>
      <c r="G50" s="97">
        <f t="shared" si="1"/>
        <v>0</v>
      </c>
      <c r="H50" s="95">
        <v>6730874209</v>
      </c>
      <c r="I50" s="95">
        <v>6730874209</v>
      </c>
      <c r="J50" s="97">
        <f t="shared" si="2"/>
        <v>0</v>
      </c>
      <c r="K50" s="97">
        <v>5722817539</v>
      </c>
      <c r="L50" s="97">
        <v>5471057207</v>
      </c>
      <c r="M50" s="97">
        <f t="shared" si="3"/>
        <v>251760332</v>
      </c>
      <c r="N50" s="180" t="s">
        <v>205</v>
      </c>
      <c r="O50" s="180" t="s">
        <v>205</v>
      </c>
      <c r="P50" s="180" t="s">
        <v>205</v>
      </c>
    </row>
    <row r="51" spans="1:16">
      <c r="A51" s="175" t="s">
        <v>267</v>
      </c>
      <c r="B51" s="97">
        <v>2787288</v>
      </c>
      <c r="C51" s="97">
        <v>2787288</v>
      </c>
      <c r="D51" s="97">
        <f t="shared" si="0"/>
        <v>0</v>
      </c>
      <c r="E51" s="95">
        <v>106602503</v>
      </c>
      <c r="F51" s="95">
        <v>106602503</v>
      </c>
      <c r="G51" s="97">
        <f t="shared" si="1"/>
        <v>0</v>
      </c>
      <c r="H51" s="95">
        <v>7412674949</v>
      </c>
      <c r="I51" s="95">
        <v>7412583631</v>
      </c>
      <c r="J51" s="182">
        <f t="shared" si="2"/>
        <v>91318</v>
      </c>
      <c r="K51" s="97">
        <v>8375321387</v>
      </c>
      <c r="L51" s="97">
        <v>8035955821</v>
      </c>
      <c r="M51" s="97">
        <f t="shared" si="3"/>
        <v>339365566</v>
      </c>
      <c r="N51" s="180" t="s">
        <v>205</v>
      </c>
      <c r="O51" s="180" t="s">
        <v>205</v>
      </c>
      <c r="P51" s="180" t="s">
        <v>205</v>
      </c>
    </row>
    <row r="52" spans="1:16">
      <c r="A52" s="175" t="s">
        <v>268</v>
      </c>
      <c r="B52" s="97">
        <v>844918</v>
      </c>
      <c r="C52" s="97">
        <v>844918</v>
      </c>
      <c r="D52" s="97">
        <f t="shared" si="0"/>
        <v>0</v>
      </c>
      <c r="E52" s="95">
        <v>57223588</v>
      </c>
      <c r="F52" s="95">
        <v>57223588</v>
      </c>
      <c r="G52" s="97">
        <f t="shared" si="1"/>
        <v>0</v>
      </c>
      <c r="H52" s="95">
        <v>0</v>
      </c>
      <c r="I52" s="95">
        <v>0</v>
      </c>
      <c r="J52" s="97">
        <f t="shared" si="2"/>
        <v>0</v>
      </c>
      <c r="K52" s="97">
        <v>3800739287</v>
      </c>
      <c r="L52" s="97">
        <v>3635865008</v>
      </c>
      <c r="M52" s="97">
        <f t="shared" si="3"/>
        <v>164874279</v>
      </c>
      <c r="N52" s="180" t="s">
        <v>205</v>
      </c>
      <c r="O52" s="180" t="s">
        <v>205</v>
      </c>
      <c r="P52" s="180" t="s">
        <v>205</v>
      </c>
    </row>
    <row r="53" spans="1:16">
      <c r="A53" s="175"/>
      <c r="B53" s="97"/>
      <c r="C53" s="97"/>
      <c r="D53" s="97"/>
      <c r="E53" s="95"/>
      <c r="F53" s="95"/>
      <c r="G53" s="97"/>
      <c r="H53" s="95"/>
      <c r="I53" s="95"/>
      <c r="J53" s="97"/>
      <c r="K53" s="97"/>
      <c r="L53" s="97"/>
      <c r="M53" s="97"/>
      <c r="N53" s="171"/>
      <c r="O53" s="171"/>
      <c r="P53" s="180"/>
    </row>
    <row r="54" spans="1:16">
      <c r="A54" s="175" t="s">
        <v>269</v>
      </c>
      <c r="B54" s="97">
        <v>710847</v>
      </c>
      <c r="C54" s="97">
        <v>710847</v>
      </c>
      <c r="D54" s="97">
        <f t="shared" si="0"/>
        <v>0</v>
      </c>
      <c r="E54" s="95">
        <v>53888010</v>
      </c>
      <c r="F54" s="95">
        <v>53888010</v>
      </c>
      <c r="G54" s="97">
        <f t="shared" si="1"/>
        <v>0</v>
      </c>
      <c r="H54" s="95">
        <v>2676361687</v>
      </c>
      <c r="I54" s="95">
        <v>2676370655</v>
      </c>
      <c r="J54" s="97">
        <f t="shared" si="2"/>
        <v>-8968</v>
      </c>
      <c r="K54" s="97">
        <v>2027352994</v>
      </c>
      <c r="L54" s="97">
        <v>1974258916</v>
      </c>
      <c r="M54" s="97">
        <f t="shared" si="3"/>
        <v>53094078</v>
      </c>
      <c r="N54" s="180" t="s">
        <v>205</v>
      </c>
      <c r="O54" s="180" t="s">
        <v>205</v>
      </c>
      <c r="P54" s="180" t="s">
        <v>205</v>
      </c>
    </row>
    <row r="55" spans="1:16">
      <c r="A55" s="175" t="s">
        <v>270</v>
      </c>
      <c r="B55" s="97">
        <v>243143</v>
      </c>
      <c r="C55" s="97">
        <v>243143</v>
      </c>
      <c r="D55" s="97">
        <f t="shared" si="0"/>
        <v>0</v>
      </c>
      <c r="E55" s="95">
        <v>39546817</v>
      </c>
      <c r="F55" s="95">
        <v>39546817</v>
      </c>
      <c r="G55" s="97">
        <f t="shared" si="1"/>
        <v>0</v>
      </c>
      <c r="H55" s="95">
        <v>4408577116</v>
      </c>
      <c r="I55" s="95">
        <v>4408576873</v>
      </c>
      <c r="J55" s="97">
        <f t="shared" si="2"/>
        <v>243</v>
      </c>
      <c r="K55" s="97">
        <v>2791131097</v>
      </c>
      <c r="L55" s="97">
        <v>2659370398</v>
      </c>
      <c r="M55" s="97">
        <f t="shared" si="3"/>
        <v>131760699</v>
      </c>
      <c r="N55" s="180" t="s">
        <v>205</v>
      </c>
      <c r="O55" s="180" t="s">
        <v>205</v>
      </c>
      <c r="P55" s="180" t="s">
        <v>205</v>
      </c>
    </row>
    <row r="56" spans="1:16">
      <c r="A56" s="175" t="s">
        <v>271</v>
      </c>
      <c r="B56" s="97">
        <v>2375690</v>
      </c>
      <c r="C56" s="97">
        <v>2375690</v>
      </c>
      <c r="D56" s="97">
        <f t="shared" si="0"/>
        <v>0</v>
      </c>
      <c r="E56" s="95">
        <v>42515743</v>
      </c>
      <c r="F56" s="95">
        <v>42515743</v>
      </c>
      <c r="G56" s="97">
        <f t="shared" si="1"/>
        <v>0</v>
      </c>
      <c r="H56" s="97">
        <v>0</v>
      </c>
      <c r="I56" s="97">
        <v>0</v>
      </c>
      <c r="J56" s="97">
        <f t="shared" si="2"/>
        <v>0</v>
      </c>
      <c r="K56" s="97">
        <v>3831634078</v>
      </c>
      <c r="L56" s="97">
        <v>3649692617</v>
      </c>
      <c r="M56" s="97">
        <f t="shared" si="3"/>
        <v>181941461</v>
      </c>
      <c r="N56" s="180" t="s">
        <v>205</v>
      </c>
      <c r="O56" s="180" t="s">
        <v>205</v>
      </c>
      <c r="P56" s="180" t="s">
        <v>205</v>
      </c>
    </row>
    <row r="57" spans="1:16">
      <c r="A57" s="175" t="s">
        <v>272</v>
      </c>
      <c r="B57" s="97">
        <v>34740</v>
      </c>
      <c r="C57" s="97">
        <v>34740</v>
      </c>
      <c r="D57" s="97">
        <f t="shared" si="0"/>
        <v>0</v>
      </c>
      <c r="E57" s="95">
        <v>32169607</v>
      </c>
      <c r="F57" s="95">
        <v>32169607</v>
      </c>
      <c r="G57" s="97">
        <f t="shared" si="1"/>
        <v>0</v>
      </c>
      <c r="H57" s="97">
        <v>0</v>
      </c>
      <c r="I57" s="97">
        <v>0</v>
      </c>
      <c r="J57" s="97">
        <f t="shared" si="2"/>
        <v>0</v>
      </c>
      <c r="K57" s="97">
        <v>1657624076</v>
      </c>
      <c r="L57" s="97">
        <v>1592899365</v>
      </c>
      <c r="M57" s="97">
        <f t="shared" si="3"/>
        <v>64724711</v>
      </c>
      <c r="N57" s="180" t="s">
        <v>205</v>
      </c>
      <c r="O57" s="180" t="s">
        <v>205</v>
      </c>
      <c r="P57" s="180" t="s">
        <v>205</v>
      </c>
    </row>
    <row r="58" spans="1:16">
      <c r="A58" s="175" t="s">
        <v>273</v>
      </c>
      <c r="B58" s="97">
        <v>2669301</v>
      </c>
      <c r="C58" s="97">
        <v>2669301</v>
      </c>
      <c r="D58" s="97">
        <f t="shared" si="0"/>
        <v>0</v>
      </c>
      <c r="E58" s="95">
        <v>171185849</v>
      </c>
      <c r="F58" s="95">
        <v>171185849</v>
      </c>
      <c r="G58" s="97">
        <f t="shared" si="1"/>
        <v>0</v>
      </c>
      <c r="H58" s="95">
        <v>12617622484</v>
      </c>
      <c r="I58" s="95">
        <v>12617600632</v>
      </c>
      <c r="J58" s="97">
        <f t="shared" si="2"/>
        <v>21852</v>
      </c>
      <c r="K58" s="97">
        <v>15960796995</v>
      </c>
      <c r="L58" s="97">
        <v>15353345342</v>
      </c>
      <c r="M58" s="97">
        <f t="shared" si="3"/>
        <v>607451653</v>
      </c>
      <c r="N58" s="180" t="s">
        <v>205</v>
      </c>
      <c r="O58" s="180" t="s">
        <v>205</v>
      </c>
      <c r="P58" s="180" t="s">
        <v>205</v>
      </c>
    </row>
    <row r="59" spans="1:16">
      <c r="A59" s="175"/>
      <c r="B59" s="97"/>
      <c r="C59" s="97"/>
      <c r="D59" s="97"/>
      <c r="E59" s="95"/>
      <c r="F59" s="95"/>
      <c r="G59" s="97"/>
      <c r="H59" s="95"/>
      <c r="I59" s="95"/>
      <c r="J59" s="97"/>
      <c r="K59" s="97"/>
      <c r="L59" s="97"/>
      <c r="M59" s="97"/>
      <c r="N59" s="171"/>
      <c r="O59" s="171"/>
      <c r="P59" s="180"/>
    </row>
    <row r="60" spans="1:16">
      <c r="A60" s="175" t="s">
        <v>274</v>
      </c>
      <c r="B60" s="97">
        <v>117006</v>
      </c>
      <c r="C60" s="97">
        <v>117006</v>
      </c>
      <c r="D60" s="97">
        <f t="shared" si="0"/>
        <v>0</v>
      </c>
      <c r="E60" s="95">
        <v>63526817</v>
      </c>
      <c r="F60" s="95">
        <v>63526817</v>
      </c>
      <c r="G60" s="97">
        <f t="shared" si="1"/>
        <v>0</v>
      </c>
      <c r="H60" s="95">
        <v>2061514255</v>
      </c>
      <c r="I60" s="95">
        <v>2061514255</v>
      </c>
      <c r="J60" s="97">
        <f t="shared" si="2"/>
        <v>0</v>
      </c>
      <c r="K60" s="97">
        <v>2769660729</v>
      </c>
      <c r="L60" s="97">
        <v>2649458074</v>
      </c>
      <c r="M60" s="97">
        <f t="shared" si="3"/>
        <v>120202655</v>
      </c>
      <c r="N60" s="180" t="s">
        <v>205</v>
      </c>
      <c r="O60" s="180" t="s">
        <v>205</v>
      </c>
      <c r="P60" s="180" t="s">
        <v>205</v>
      </c>
    </row>
    <row r="61" spans="1:16">
      <c r="A61" s="175" t="s">
        <v>275</v>
      </c>
      <c r="B61" s="97">
        <v>152188</v>
      </c>
      <c r="C61" s="97">
        <v>152188</v>
      </c>
      <c r="D61" s="97">
        <f t="shared" si="0"/>
        <v>0</v>
      </c>
      <c r="E61" s="95">
        <v>31382478</v>
      </c>
      <c r="F61" s="95">
        <v>31382478</v>
      </c>
      <c r="G61" s="97">
        <f t="shared" si="1"/>
        <v>0</v>
      </c>
      <c r="H61" s="95">
        <v>1900346996</v>
      </c>
      <c r="I61" s="95">
        <v>1900341727</v>
      </c>
      <c r="J61" s="97">
        <f t="shared" si="2"/>
        <v>5269</v>
      </c>
      <c r="K61" s="97">
        <v>4184640653</v>
      </c>
      <c r="L61" s="97">
        <v>4010266741</v>
      </c>
      <c r="M61" s="97">
        <f t="shared" si="3"/>
        <v>174373912</v>
      </c>
      <c r="N61" s="180" t="s">
        <v>205</v>
      </c>
      <c r="O61" s="180" t="s">
        <v>205</v>
      </c>
      <c r="P61" s="180" t="s">
        <v>205</v>
      </c>
    </row>
    <row r="62" spans="1:16">
      <c r="A62" s="175" t="s">
        <v>276</v>
      </c>
      <c r="B62" s="97">
        <v>2583519</v>
      </c>
      <c r="C62" s="97">
        <v>2583519</v>
      </c>
      <c r="D62" s="97">
        <f t="shared" si="0"/>
        <v>0</v>
      </c>
      <c r="E62" s="95">
        <v>88569375</v>
      </c>
      <c r="F62" s="95">
        <v>88569375</v>
      </c>
      <c r="G62" s="97">
        <f t="shared" si="1"/>
        <v>0</v>
      </c>
      <c r="H62" s="95">
        <v>1726712718</v>
      </c>
      <c r="I62" s="95">
        <v>1726712718</v>
      </c>
      <c r="J62" s="97">
        <f t="shared" si="2"/>
        <v>0</v>
      </c>
      <c r="K62" s="97">
        <v>5743248844</v>
      </c>
      <c r="L62" s="97">
        <v>5613418504</v>
      </c>
      <c r="M62" s="97">
        <f t="shared" si="3"/>
        <v>129830340</v>
      </c>
      <c r="N62" s="180" t="s">
        <v>205</v>
      </c>
      <c r="O62" s="180" t="s">
        <v>205</v>
      </c>
      <c r="P62" s="180" t="s">
        <v>205</v>
      </c>
    </row>
    <row r="63" spans="1:16">
      <c r="A63" s="175" t="s">
        <v>277</v>
      </c>
      <c r="B63" s="97">
        <v>6998698</v>
      </c>
      <c r="C63" s="97">
        <v>6998698</v>
      </c>
      <c r="D63" s="97">
        <f t="shared" si="0"/>
        <v>0</v>
      </c>
      <c r="E63" s="95">
        <v>68231599</v>
      </c>
      <c r="F63" s="95">
        <v>68231599</v>
      </c>
      <c r="G63" s="97">
        <f t="shared" si="1"/>
        <v>0</v>
      </c>
      <c r="H63" s="95">
        <v>2938681891</v>
      </c>
      <c r="I63" s="95">
        <v>2938681891</v>
      </c>
      <c r="J63" s="97">
        <f t="shared" si="2"/>
        <v>0</v>
      </c>
      <c r="K63" s="97">
        <v>3405335560</v>
      </c>
      <c r="L63" s="97">
        <v>3258199422</v>
      </c>
      <c r="M63" s="97">
        <f t="shared" si="3"/>
        <v>147136138</v>
      </c>
      <c r="N63" s="180" t="s">
        <v>205</v>
      </c>
      <c r="O63" s="180" t="s">
        <v>205</v>
      </c>
      <c r="P63" s="180" t="s">
        <v>205</v>
      </c>
    </row>
    <row r="64" spans="1:16">
      <c r="A64" s="175" t="s">
        <v>278</v>
      </c>
      <c r="B64" s="97">
        <v>444770</v>
      </c>
      <c r="C64" s="97">
        <v>444770</v>
      </c>
      <c r="D64" s="97">
        <f t="shared" si="0"/>
        <v>0</v>
      </c>
      <c r="E64" s="95">
        <v>43442351</v>
      </c>
      <c r="F64" s="95">
        <v>43442351</v>
      </c>
      <c r="G64" s="97">
        <f t="shared" si="1"/>
        <v>0</v>
      </c>
      <c r="H64" s="95">
        <v>2274801156</v>
      </c>
      <c r="I64" s="95">
        <v>2274797372</v>
      </c>
      <c r="J64" s="97">
        <f t="shared" si="2"/>
        <v>3784</v>
      </c>
      <c r="K64" s="97">
        <v>3490578723</v>
      </c>
      <c r="L64" s="97">
        <v>3363810052</v>
      </c>
      <c r="M64" s="97">
        <f t="shared" si="3"/>
        <v>126768671</v>
      </c>
      <c r="N64" s="180" t="s">
        <v>205</v>
      </c>
      <c r="O64" s="180" t="s">
        <v>205</v>
      </c>
      <c r="P64" s="180" t="s">
        <v>205</v>
      </c>
    </row>
    <row r="65" spans="1:16">
      <c r="A65" s="175"/>
      <c r="B65" s="97"/>
      <c r="C65" s="97"/>
      <c r="D65" s="97"/>
      <c r="E65" s="95"/>
      <c r="F65" s="95"/>
      <c r="G65" s="97"/>
      <c r="H65" s="95"/>
      <c r="I65" s="95"/>
      <c r="J65" s="97"/>
      <c r="K65" s="97"/>
      <c r="L65" s="97"/>
      <c r="M65" s="97"/>
      <c r="N65" s="171"/>
      <c r="O65" s="171"/>
      <c r="P65" s="180"/>
    </row>
    <row r="66" spans="1:16">
      <c r="A66" s="175" t="s">
        <v>130</v>
      </c>
      <c r="B66" s="97">
        <v>3617802</v>
      </c>
      <c r="C66" s="97">
        <v>3617802</v>
      </c>
      <c r="D66" s="97">
        <f t="shared" si="0"/>
        <v>0</v>
      </c>
      <c r="E66" s="95">
        <v>81173344</v>
      </c>
      <c r="F66" s="95">
        <v>81173344</v>
      </c>
      <c r="G66" s="97">
        <f t="shared" si="1"/>
        <v>0</v>
      </c>
      <c r="H66" s="97">
        <v>28733159</v>
      </c>
      <c r="I66" s="97">
        <v>28733159</v>
      </c>
      <c r="J66" s="97">
        <f t="shared" si="2"/>
        <v>0</v>
      </c>
      <c r="K66" s="97">
        <v>5169865572</v>
      </c>
      <c r="L66" s="97">
        <v>4963798261</v>
      </c>
      <c r="M66" s="97">
        <f t="shared" si="3"/>
        <v>206067311</v>
      </c>
      <c r="N66" s="180" t="s">
        <v>205</v>
      </c>
      <c r="O66" s="180" t="s">
        <v>205</v>
      </c>
      <c r="P66" s="180" t="s">
        <v>205</v>
      </c>
    </row>
    <row r="67" spans="1:16">
      <c r="A67" s="177" t="s">
        <v>279</v>
      </c>
      <c r="B67" s="102">
        <v>-110778</v>
      </c>
      <c r="C67" s="102">
        <v>-110778</v>
      </c>
      <c r="D67" s="102">
        <f t="shared" si="0"/>
        <v>0</v>
      </c>
      <c r="E67" s="101">
        <v>68179794</v>
      </c>
      <c r="F67" s="101">
        <v>68179794</v>
      </c>
      <c r="G67" s="102">
        <f t="shared" si="1"/>
        <v>0</v>
      </c>
      <c r="H67" s="102">
        <v>0</v>
      </c>
      <c r="I67" s="102">
        <v>0</v>
      </c>
      <c r="J67" s="102">
        <f t="shared" si="2"/>
        <v>0</v>
      </c>
      <c r="K67" s="102">
        <v>5176728371</v>
      </c>
      <c r="L67" s="102">
        <v>4995671115</v>
      </c>
      <c r="M67" s="102">
        <f t="shared" si="3"/>
        <v>181057256</v>
      </c>
      <c r="N67" s="183" t="s">
        <v>326</v>
      </c>
      <c r="O67" s="183" t="s">
        <v>327</v>
      </c>
      <c r="P67" s="184" t="s">
        <v>326</v>
      </c>
    </row>
  </sheetData>
  <mergeCells count="7">
    <mergeCell ref="N2:P2"/>
    <mergeCell ref="A1:P1"/>
    <mergeCell ref="A2:A3"/>
    <mergeCell ref="B2:D2"/>
    <mergeCell ref="E2:G2"/>
    <mergeCell ref="H2:J2"/>
    <mergeCell ref="K2:M2"/>
  </mergeCells>
  <phoneticPr fontId="2"/>
  <printOptions horizontalCentered="1" verticalCentered="1"/>
  <pageMargins left="0" right="0" top="0.98425196850393704" bottom="0.78740157480314965" header="0.78740157480314965" footer="0.51181102362204722"/>
  <pageSetup paperSize="8" scale="8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showRuler="0" zoomScaleNormal="100" workbookViewId="0">
      <selection sqref="A1:I1"/>
    </sheetView>
  </sheetViews>
  <sheetFormatPr defaultColWidth="9" defaultRowHeight="13.5"/>
  <cols>
    <col min="1" max="1" width="11" style="185" customWidth="1"/>
    <col min="2" max="3" width="16.75" style="185" bestFit="1" customWidth="1"/>
    <col min="4" max="4" width="13.25" style="185" bestFit="1" customWidth="1"/>
    <col min="5" max="5" width="14.375" style="185" customWidth="1"/>
    <col min="6" max="6" width="15.5" style="185" customWidth="1"/>
    <col min="7" max="7" width="14.375" style="185" customWidth="1"/>
    <col min="8" max="8" width="15.75" style="185" customWidth="1"/>
    <col min="9" max="9" width="9.125" style="185" bestFit="1" customWidth="1"/>
    <col min="10" max="256" width="9" style="185"/>
    <col min="257" max="257" width="11" style="185" customWidth="1"/>
    <col min="258" max="259" width="14.625" style="185" bestFit="1" customWidth="1"/>
    <col min="260" max="260" width="13.125" style="185" bestFit="1" customWidth="1"/>
    <col min="261" max="261" width="14.375" style="185" customWidth="1"/>
    <col min="262" max="262" width="15.5" style="185" customWidth="1"/>
    <col min="263" max="263" width="14.375" style="185" customWidth="1"/>
    <col min="264" max="264" width="15.75" style="185" customWidth="1"/>
    <col min="265" max="265" width="9.125" style="185" bestFit="1" customWidth="1"/>
    <col min="266" max="512" width="9" style="185"/>
    <col min="513" max="513" width="11" style="185" customWidth="1"/>
    <col min="514" max="515" width="14.625" style="185" bestFit="1" customWidth="1"/>
    <col min="516" max="516" width="13.125" style="185" bestFit="1" customWidth="1"/>
    <col min="517" max="517" width="14.375" style="185" customWidth="1"/>
    <col min="518" max="518" width="15.5" style="185" customWidth="1"/>
    <col min="519" max="519" width="14.375" style="185" customWidth="1"/>
    <col min="520" max="520" width="15.75" style="185" customWidth="1"/>
    <col min="521" max="521" width="9.125" style="185" bestFit="1" customWidth="1"/>
    <col min="522" max="768" width="9" style="185"/>
    <col min="769" max="769" width="11" style="185" customWidth="1"/>
    <col min="770" max="771" width="14.625" style="185" bestFit="1" customWidth="1"/>
    <col min="772" max="772" width="13.125" style="185" bestFit="1" customWidth="1"/>
    <col min="773" max="773" width="14.375" style="185" customWidth="1"/>
    <col min="774" max="774" width="15.5" style="185" customWidth="1"/>
    <col min="775" max="775" width="14.375" style="185" customWidth="1"/>
    <col min="776" max="776" width="15.75" style="185" customWidth="1"/>
    <col min="777" max="777" width="9.125" style="185" bestFit="1" customWidth="1"/>
    <col min="778" max="1024" width="9" style="185"/>
    <col min="1025" max="1025" width="11" style="185" customWidth="1"/>
    <col min="1026" max="1027" width="14.625" style="185" bestFit="1" customWidth="1"/>
    <col min="1028" max="1028" width="13.125" style="185" bestFit="1" customWidth="1"/>
    <col min="1029" max="1029" width="14.375" style="185" customWidth="1"/>
    <col min="1030" max="1030" width="15.5" style="185" customWidth="1"/>
    <col min="1031" max="1031" width="14.375" style="185" customWidth="1"/>
    <col min="1032" max="1032" width="15.75" style="185" customWidth="1"/>
    <col min="1033" max="1033" width="9.125" style="185" bestFit="1" customWidth="1"/>
    <col min="1034" max="1280" width="9" style="185"/>
    <col min="1281" max="1281" width="11" style="185" customWidth="1"/>
    <col min="1282" max="1283" width="14.625" style="185" bestFit="1" customWidth="1"/>
    <col min="1284" max="1284" width="13.125" style="185" bestFit="1" customWidth="1"/>
    <col min="1285" max="1285" width="14.375" style="185" customWidth="1"/>
    <col min="1286" max="1286" width="15.5" style="185" customWidth="1"/>
    <col min="1287" max="1287" width="14.375" style="185" customWidth="1"/>
    <col min="1288" max="1288" width="15.75" style="185" customWidth="1"/>
    <col min="1289" max="1289" width="9.125" style="185" bestFit="1" customWidth="1"/>
    <col min="1290" max="1536" width="9" style="185"/>
    <col min="1537" max="1537" width="11" style="185" customWidth="1"/>
    <col min="1538" max="1539" width="14.625" style="185" bestFit="1" customWidth="1"/>
    <col min="1540" max="1540" width="13.125" style="185" bestFit="1" customWidth="1"/>
    <col min="1541" max="1541" width="14.375" style="185" customWidth="1"/>
    <col min="1542" max="1542" width="15.5" style="185" customWidth="1"/>
    <col min="1543" max="1543" width="14.375" style="185" customWidth="1"/>
    <col min="1544" max="1544" width="15.75" style="185" customWidth="1"/>
    <col min="1545" max="1545" width="9.125" style="185" bestFit="1" customWidth="1"/>
    <col min="1546" max="1792" width="9" style="185"/>
    <col min="1793" max="1793" width="11" style="185" customWidth="1"/>
    <col min="1794" max="1795" width="14.625" style="185" bestFit="1" customWidth="1"/>
    <col min="1796" max="1796" width="13.125" style="185" bestFit="1" customWidth="1"/>
    <col min="1797" max="1797" width="14.375" style="185" customWidth="1"/>
    <col min="1798" max="1798" width="15.5" style="185" customWidth="1"/>
    <col min="1799" max="1799" width="14.375" style="185" customWidth="1"/>
    <col min="1800" max="1800" width="15.75" style="185" customWidth="1"/>
    <col min="1801" max="1801" width="9.125" style="185" bestFit="1" customWidth="1"/>
    <col min="1802" max="2048" width="9" style="185"/>
    <col min="2049" max="2049" width="11" style="185" customWidth="1"/>
    <col min="2050" max="2051" width="14.625" style="185" bestFit="1" customWidth="1"/>
    <col min="2052" max="2052" width="13.125" style="185" bestFit="1" customWidth="1"/>
    <col min="2053" max="2053" width="14.375" style="185" customWidth="1"/>
    <col min="2054" max="2054" width="15.5" style="185" customWidth="1"/>
    <col min="2055" max="2055" width="14.375" style="185" customWidth="1"/>
    <col min="2056" max="2056" width="15.75" style="185" customWidth="1"/>
    <col min="2057" max="2057" width="9.125" style="185" bestFit="1" customWidth="1"/>
    <col min="2058" max="2304" width="9" style="185"/>
    <col min="2305" max="2305" width="11" style="185" customWidth="1"/>
    <col min="2306" max="2307" width="14.625" style="185" bestFit="1" customWidth="1"/>
    <col min="2308" max="2308" width="13.125" style="185" bestFit="1" customWidth="1"/>
    <col min="2309" max="2309" width="14.375" style="185" customWidth="1"/>
    <col min="2310" max="2310" width="15.5" style="185" customWidth="1"/>
    <col min="2311" max="2311" width="14.375" style="185" customWidth="1"/>
    <col min="2312" max="2312" width="15.75" style="185" customWidth="1"/>
    <col min="2313" max="2313" width="9.125" style="185" bestFit="1" customWidth="1"/>
    <col min="2314" max="2560" width="9" style="185"/>
    <col min="2561" max="2561" width="11" style="185" customWidth="1"/>
    <col min="2562" max="2563" width="14.625" style="185" bestFit="1" customWidth="1"/>
    <col min="2564" max="2564" width="13.125" style="185" bestFit="1" customWidth="1"/>
    <col min="2565" max="2565" width="14.375" style="185" customWidth="1"/>
    <col min="2566" max="2566" width="15.5" style="185" customWidth="1"/>
    <col min="2567" max="2567" width="14.375" style="185" customWidth="1"/>
    <col min="2568" max="2568" width="15.75" style="185" customWidth="1"/>
    <col min="2569" max="2569" width="9.125" style="185" bestFit="1" customWidth="1"/>
    <col min="2570" max="2816" width="9" style="185"/>
    <col min="2817" max="2817" width="11" style="185" customWidth="1"/>
    <col min="2818" max="2819" width="14.625" style="185" bestFit="1" customWidth="1"/>
    <col min="2820" max="2820" width="13.125" style="185" bestFit="1" customWidth="1"/>
    <col min="2821" max="2821" width="14.375" style="185" customWidth="1"/>
    <col min="2822" max="2822" width="15.5" style="185" customWidth="1"/>
    <col min="2823" max="2823" width="14.375" style="185" customWidth="1"/>
    <col min="2824" max="2824" width="15.75" style="185" customWidth="1"/>
    <col min="2825" max="2825" width="9.125" style="185" bestFit="1" customWidth="1"/>
    <col min="2826" max="3072" width="9" style="185"/>
    <col min="3073" max="3073" width="11" style="185" customWidth="1"/>
    <col min="3074" max="3075" width="14.625" style="185" bestFit="1" customWidth="1"/>
    <col min="3076" max="3076" width="13.125" style="185" bestFit="1" customWidth="1"/>
    <col min="3077" max="3077" width="14.375" style="185" customWidth="1"/>
    <col min="3078" max="3078" width="15.5" style="185" customWidth="1"/>
    <col min="3079" max="3079" width="14.375" style="185" customWidth="1"/>
    <col min="3080" max="3080" width="15.75" style="185" customWidth="1"/>
    <col min="3081" max="3081" width="9.125" style="185" bestFit="1" customWidth="1"/>
    <col min="3082" max="3328" width="9" style="185"/>
    <col min="3329" max="3329" width="11" style="185" customWidth="1"/>
    <col min="3330" max="3331" width="14.625" style="185" bestFit="1" customWidth="1"/>
    <col min="3332" max="3332" width="13.125" style="185" bestFit="1" customWidth="1"/>
    <col min="3333" max="3333" width="14.375" style="185" customWidth="1"/>
    <col min="3334" max="3334" width="15.5" style="185" customWidth="1"/>
    <col min="3335" max="3335" width="14.375" style="185" customWidth="1"/>
    <col min="3336" max="3336" width="15.75" style="185" customWidth="1"/>
    <col min="3337" max="3337" width="9.125" style="185" bestFit="1" customWidth="1"/>
    <col min="3338" max="3584" width="9" style="185"/>
    <col min="3585" max="3585" width="11" style="185" customWidth="1"/>
    <col min="3586" max="3587" width="14.625" style="185" bestFit="1" customWidth="1"/>
    <col min="3588" max="3588" width="13.125" style="185" bestFit="1" customWidth="1"/>
    <col min="3589" max="3589" width="14.375" style="185" customWidth="1"/>
    <col min="3590" max="3590" width="15.5" style="185" customWidth="1"/>
    <col min="3591" max="3591" width="14.375" style="185" customWidth="1"/>
    <col min="3592" max="3592" width="15.75" style="185" customWidth="1"/>
    <col min="3593" max="3593" width="9.125" style="185" bestFit="1" customWidth="1"/>
    <col min="3594" max="3840" width="9" style="185"/>
    <col min="3841" max="3841" width="11" style="185" customWidth="1"/>
    <col min="3842" max="3843" width="14.625" style="185" bestFit="1" customWidth="1"/>
    <col min="3844" max="3844" width="13.125" style="185" bestFit="1" customWidth="1"/>
    <col min="3845" max="3845" width="14.375" style="185" customWidth="1"/>
    <col min="3846" max="3846" width="15.5" style="185" customWidth="1"/>
    <col min="3847" max="3847" width="14.375" style="185" customWidth="1"/>
    <col min="3848" max="3848" width="15.75" style="185" customWidth="1"/>
    <col min="3849" max="3849" width="9.125" style="185" bestFit="1" customWidth="1"/>
    <col min="3850" max="4096" width="9" style="185"/>
    <col min="4097" max="4097" width="11" style="185" customWidth="1"/>
    <col min="4098" max="4099" width="14.625" style="185" bestFit="1" customWidth="1"/>
    <col min="4100" max="4100" width="13.125" style="185" bestFit="1" customWidth="1"/>
    <col min="4101" max="4101" width="14.375" style="185" customWidth="1"/>
    <col min="4102" max="4102" width="15.5" style="185" customWidth="1"/>
    <col min="4103" max="4103" width="14.375" style="185" customWidth="1"/>
    <col min="4104" max="4104" width="15.75" style="185" customWidth="1"/>
    <col min="4105" max="4105" width="9.125" style="185" bestFit="1" customWidth="1"/>
    <col min="4106" max="4352" width="9" style="185"/>
    <col min="4353" max="4353" width="11" style="185" customWidth="1"/>
    <col min="4354" max="4355" width="14.625" style="185" bestFit="1" customWidth="1"/>
    <col min="4356" max="4356" width="13.125" style="185" bestFit="1" customWidth="1"/>
    <col min="4357" max="4357" width="14.375" style="185" customWidth="1"/>
    <col min="4358" max="4358" width="15.5" style="185" customWidth="1"/>
    <col min="4359" max="4359" width="14.375" style="185" customWidth="1"/>
    <col min="4360" max="4360" width="15.75" style="185" customWidth="1"/>
    <col min="4361" max="4361" width="9.125" style="185" bestFit="1" customWidth="1"/>
    <col min="4362" max="4608" width="9" style="185"/>
    <col min="4609" max="4609" width="11" style="185" customWidth="1"/>
    <col min="4610" max="4611" width="14.625" style="185" bestFit="1" customWidth="1"/>
    <col min="4612" max="4612" width="13.125" style="185" bestFit="1" customWidth="1"/>
    <col min="4613" max="4613" width="14.375" style="185" customWidth="1"/>
    <col min="4614" max="4614" width="15.5" style="185" customWidth="1"/>
    <col min="4615" max="4615" width="14.375" style="185" customWidth="1"/>
    <col min="4616" max="4616" width="15.75" style="185" customWidth="1"/>
    <col min="4617" max="4617" width="9.125" style="185" bestFit="1" customWidth="1"/>
    <col min="4618" max="4864" width="9" style="185"/>
    <col min="4865" max="4865" width="11" style="185" customWidth="1"/>
    <col min="4866" max="4867" width="14.625" style="185" bestFit="1" customWidth="1"/>
    <col min="4868" max="4868" width="13.125" style="185" bestFit="1" customWidth="1"/>
    <col min="4869" max="4869" width="14.375" style="185" customWidth="1"/>
    <col min="4870" max="4870" width="15.5" style="185" customWidth="1"/>
    <col min="4871" max="4871" width="14.375" style="185" customWidth="1"/>
    <col min="4872" max="4872" width="15.75" style="185" customWidth="1"/>
    <col min="4873" max="4873" width="9.125" style="185" bestFit="1" customWidth="1"/>
    <col min="4874" max="5120" width="9" style="185"/>
    <col min="5121" max="5121" width="11" style="185" customWidth="1"/>
    <col min="5122" max="5123" width="14.625" style="185" bestFit="1" customWidth="1"/>
    <col min="5124" max="5124" width="13.125" style="185" bestFit="1" customWidth="1"/>
    <col min="5125" max="5125" width="14.375" style="185" customWidth="1"/>
    <col min="5126" max="5126" width="15.5" style="185" customWidth="1"/>
    <col min="5127" max="5127" width="14.375" style="185" customWidth="1"/>
    <col min="5128" max="5128" width="15.75" style="185" customWidth="1"/>
    <col min="5129" max="5129" width="9.125" style="185" bestFit="1" customWidth="1"/>
    <col min="5130" max="5376" width="9" style="185"/>
    <col min="5377" max="5377" width="11" style="185" customWidth="1"/>
    <col min="5378" max="5379" width="14.625" style="185" bestFit="1" customWidth="1"/>
    <col min="5380" max="5380" width="13.125" style="185" bestFit="1" customWidth="1"/>
    <col min="5381" max="5381" width="14.375" style="185" customWidth="1"/>
    <col min="5382" max="5382" width="15.5" style="185" customWidth="1"/>
    <col min="5383" max="5383" width="14.375" style="185" customWidth="1"/>
    <col min="5384" max="5384" width="15.75" style="185" customWidth="1"/>
    <col min="5385" max="5385" width="9.125" style="185" bestFit="1" customWidth="1"/>
    <col min="5386" max="5632" width="9" style="185"/>
    <col min="5633" max="5633" width="11" style="185" customWidth="1"/>
    <col min="5634" max="5635" width="14.625" style="185" bestFit="1" customWidth="1"/>
    <col min="5636" max="5636" width="13.125" style="185" bestFit="1" customWidth="1"/>
    <col min="5637" max="5637" width="14.375" style="185" customWidth="1"/>
    <col min="5638" max="5638" width="15.5" style="185" customWidth="1"/>
    <col min="5639" max="5639" width="14.375" style="185" customWidth="1"/>
    <col min="5640" max="5640" width="15.75" style="185" customWidth="1"/>
    <col min="5641" max="5641" width="9.125" style="185" bestFit="1" customWidth="1"/>
    <col min="5642" max="5888" width="9" style="185"/>
    <col min="5889" max="5889" width="11" style="185" customWidth="1"/>
    <col min="5890" max="5891" width="14.625" style="185" bestFit="1" customWidth="1"/>
    <col min="5892" max="5892" width="13.125" style="185" bestFit="1" customWidth="1"/>
    <col min="5893" max="5893" width="14.375" style="185" customWidth="1"/>
    <col min="5894" max="5894" width="15.5" style="185" customWidth="1"/>
    <col min="5895" max="5895" width="14.375" style="185" customWidth="1"/>
    <col min="5896" max="5896" width="15.75" style="185" customWidth="1"/>
    <col min="5897" max="5897" width="9.125" style="185" bestFit="1" customWidth="1"/>
    <col min="5898" max="6144" width="9" style="185"/>
    <col min="6145" max="6145" width="11" style="185" customWidth="1"/>
    <col min="6146" max="6147" width="14.625" style="185" bestFit="1" customWidth="1"/>
    <col min="6148" max="6148" width="13.125" style="185" bestFit="1" customWidth="1"/>
    <col min="6149" max="6149" width="14.375" style="185" customWidth="1"/>
    <col min="6150" max="6150" width="15.5" style="185" customWidth="1"/>
    <col min="6151" max="6151" width="14.375" style="185" customWidth="1"/>
    <col min="6152" max="6152" width="15.75" style="185" customWidth="1"/>
    <col min="6153" max="6153" width="9.125" style="185" bestFit="1" customWidth="1"/>
    <col min="6154" max="6400" width="9" style="185"/>
    <col min="6401" max="6401" width="11" style="185" customWidth="1"/>
    <col min="6402" max="6403" width="14.625" style="185" bestFit="1" customWidth="1"/>
    <col min="6404" max="6404" width="13.125" style="185" bestFit="1" customWidth="1"/>
    <col min="6405" max="6405" width="14.375" style="185" customWidth="1"/>
    <col min="6406" max="6406" width="15.5" style="185" customWidth="1"/>
    <col min="6407" max="6407" width="14.375" style="185" customWidth="1"/>
    <col min="6408" max="6408" width="15.75" style="185" customWidth="1"/>
    <col min="6409" max="6409" width="9.125" style="185" bestFit="1" customWidth="1"/>
    <col min="6410" max="6656" width="9" style="185"/>
    <col min="6657" max="6657" width="11" style="185" customWidth="1"/>
    <col min="6658" max="6659" width="14.625" style="185" bestFit="1" customWidth="1"/>
    <col min="6660" max="6660" width="13.125" style="185" bestFit="1" customWidth="1"/>
    <col min="6661" max="6661" width="14.375" style="185" customWidth="1"/>
    <col min="6662" max="6662" width="15.5" style="185" customWidth="1"/>
    <col min="6663" max="6663" width="14.375" style="185" customWidth="1"/>
    <col min="6664" max="6664" width="15.75" style="185" customWidth="1"/>
    <col min="6665" max="6665" width="9.125" style="185" bestFit="1" customWidth="1"/>
    <col min="6666" max="6912" width="9" style="185"/>
    <col min="6913" max="6913" width="11" style="185" customWidth="1"/>
    <col min="6914" max="6915" width="14.625" style="185" bestFit="1" customWidth="1"/>
    <col min="6916" max="6916" width="13.125" style="185" bestFit="1" customWidth="1"/>
    <col min="6917" max="6917" width="14.375" style="185" customWidth="1"/>
    <col min="6918" max="6918" width="15.5" style="185" customWidth="1"/>
    <col min="6919" max="6919" width="14.375" style="185" customWidth="1"/>
    <col min="6920" max="6920" width="15.75" style="185" customWidth="1"/>
    <col min="6921" max="6921" width="9.125" style="185" bestFit="1" customWidth="1"/>
    <col min="6922" max="7168" width="9" style="185"/>
    <col min="7169" max="7169" width="11" style="185" customWidth="1"/>
    <col min="7170" max="7171" width="14.625" style="185" bestFit="1" customWidth="1"/>
    <col min="7172" max="7172" width="13.125" style="185" bestFit="1" customWidth="1"/>
    <col min="7173" max="7173" width="14.375" style="185" customWidth="1"/>
    <col min="7174" max="7174" width="15.5" style="185" customWidth="1"/>
    <col min="7175" max="7175" width="14.375" style="185" customWidth="1"/>
    <col min="7176" max="7176" width="15.75" style="185" customWidth="1"/>
    <col min="7177" max="7177" width="9.125" style="185" bestFit="1" customWidth="1"/>
    <col min="7178" max="7424" width="9" style="185"/>
    <col min="7425" max="7425" width="11" style="185" customWidth="1"/>
    <col min="7426" max="7427" width="14.625" style="185" bestFit="1" customWidth="1"/>
    <col min="7428" max="7428" width="13.125" style="185" bestFit="1" customWidth="1"/>
    <col min="7429" max="7429" width="14.375" style="185" customWidth="1"/>
    <col min="7430" max="7430" width="15.5" style="185" customWidth="1"/>
    <col min="7431" max="7431" width="14.375" style="185" customWidth="1"/>
    <col min="7432" max="7432" width="15.75" style="185" customWidth="1"/>
    <col min="7433" max="7433" width="9.125" style="185" bestFit="1" customWidth="1"/>
    <col min="7434" max="7680" width="9" style="185"/>
    <col min="7681" max="7681" width="11" style="185" customWidth="1"/>
    <col min="7682" max="7683" width="14.625" style="185" bestFit="1" customWidth="1"/>
    <col min="7684" max="7684" width="13.125" style="185" bestFit="1" customWidth="1"/>
    <col min="7685" max="7685" width="14.375" style="185" customWidth="1"/>
    <col min="7686" max="7686" width="15.5" style="185" customWidth="1"/>
    <col min="7687" max="7687" width="14.375" style="185" customWidth="1"/>
    <col min="7688" max="7688" width="15.75" style="185" customWidth="1"/>
    <col min="7689" max="7689" width="9.125" style="185" bestFit="1" customWidth="1"/>
    <col min="7690" max="7936" width="9" style="185"/>
    <col min="7937" max="7937" width="11" style="185" customWidth="1"/>
    <col min="7938" max="7939" width="14.625" style="185" bestFit="1" customWidth="1"/>
    <col min="7940" max="7940" width="13.125" style="185" bestFit="1" customWidth="1"/>
    <col min="7941" max="7941" width="14.375" style="185" customWidth="1"/>
    <col min="7942" max="7942" width="15.5" style="185" customWidth="1"/>
    <col min="7943" max="7943" width="14.375" style="185" customWidth="1"/>
    <col min="7944" max="7944" width="15.75" style="185" customWidth="1"/>
    <col min="7945" max="7945" width="9.125" style="185" bestFit="1" customWidth="1"/>
    <col min="7946" max="8192" width="9" style="185"/>
    <col min="8193" max="8193" width="11" style="185" customWidth="1"/>
    <col min="8194" max="8195" width="14.625" style="185" bestFit="1" customWidth="1"/>
    <col min="8196" max="8196" width="13.125" style="185" bestFit="1" customWidth="1"/>
    <col min="8197" max="8197" width="14.375" style="185" customWidth="1"/>
    <col min="8198" max="8198" width="15.5" style="185" customWidth="1"/>
    <col min="8199" max="8199" width="14.375" style="185" customWidth="1"/>
    <col min="8200" max="8200" width="15.75" style="185" customWidth="1"/>
    <col min="8201" max="8201" width="9.125" style="185" bestFit="1" customWidth="1"/>
    <col min="8202" max="8448" width="9" style="185"/>
    <col min="8449" max="8449" width="11" style="185" customWidth="1"/>
    <col min="8450" max="8451" width="14.625" style="185" bestFit="1" customWidth="1"/>
    <col min="8452" max="8452" width="13.125" style="185" bestFit="1" customWidth="1"/>
    <col min="8453" max="8453" width="14.375" style="185" customWidth="1"/>
    <col min="8454" max="8454" width="15.5" style="185" customWidth="1"/>
    <col min="8455" max="8455" width="14.375" style="185" customWidth="1"/>
    <col min="8456" max="8456" width="15.75" style="185" customWidth="1"/>
    <col min="8457" max="8457" width="9.125" style="185" bestFit="1" customWidth="1"/>
    <col min="8458" max="8704" width="9" style="185"/>
    <col min="8705" max="8705" width="11" style="185" customWidth="1"/>
    <col min="8706" max="8707" width="14.625" style="185" bestFit="1" customWidth="1"/>
    <col min="8708" max="8708" width="13.125" style="185" bestFit="1" customWidth="1"/>
    <col min="8709" max="8709" width="14.375" style="185" customWidth="1"/>
    <col min="8710" max="8710" width="15.5" style="185" customWidth="1"/>
    <col min="8711" max="8711" width="14.375" style="185" customWidth="1"/>
    <col min="8712" max="8712" width="15.75" style="185" customWidth="1"/>
    <col min="8713" max="8713" width="9.125" style="185" bestFit="1" customWidth="1"/>
    <col min="8714" max="8960" width="9" style="185"/>
    <col min="8961" max="8961" width="11" style="185" customWidth="1"/>
    <col min="8962" max="8963" width="14.625" style="185" bestFit="1" customWidth="1"/>
    <col min="8964" max="8964" width="13.125" style="185" bestFit="1" customWidth="1"/>
    <col min="8965" max="8965" width="14.375" style="185" customWidth="1"/>
    <col min="8966" max="8966" width="15.5" style="185" customWidth="1"/>
    <col min="8967" max="8967" width="14.375" style="185" customWidth="1"/>
    <col min="8968" max="8968" width="15.75" style="185" customWidth="1"/>
    <col min="8969" max="8969" width="9.125" style="185" bestFit="1" customWidth="1"/>
    <col min="8970" max="9216" width="9" style="185"/>
    <col min="9217" max="9217" width="11" style="185" customWidth="1"/>
    <col min="9218" max="9219" width="14.625" style="185" bestFit="1" customWidth="1"/>
    <col min="9220" max="9220" width="13.125" style="185" bestFit="1" customWidth="1"/>
    <col min="9221" max="9221" width="14.375" style="185" customWidth="1"/>
    <col min="9222" max="9222" width="15.5" style="185" customWidth="1"/>
    <col min="9223" max="9223" width="14.375" style="185" customWidth="1"/>
    <col min="9224" max="9224" width="15.75" style="185" customWidth="1"/>
    <col min="9225" max="9225" width="9.125" style="185" bestFit="1" customWidth="1"/>
    <col min="9226" max="9472" width="9" style="185"/>
    <col min="9473" max="9473" width="11" style="185" customWidth="1"/>
    <col min="9474" max="9475" width="14.625" style="185" bestFit="1" customWidth="1"/>
    <col min="9476" max="9476" width="13.125" style="185" bestFit="1" customWidth="1"/>
    <col min="9477" max="9477" width="14.375" style="185" customWidth="1"/>
    <col min="9478" max="9478" width="15.5" style="185" customWidth="1"/>
    <col min="9479" max="9479" width="14.375" style="185" customWidth="1"/>
    <col min="9480" max="9480" width="15.75" style="185" customWidth="1"/>
    <col min="9481" max="9481" width="9.125" style="185" bestFit="1" customWidth="1"/>
    <col min="9482" max="9728" width="9" style="185"/>
    <col min="9729" max="9729" width="11" style="185" customWidth="1"/>
    <col min="9730" max="9731" width="14.625" style="185" bestFit="1" customWidth="1"/>
    <col min="9732" max="9732" width="13.125" style="185" bestFit="1" customWidth="1"/>
    <col min="9733" max="9733" width="14.375" style="185" customWidth="1"/>
    <col min="9734" max="9734" width="15.5" style="185" customWidth="1"/>
    <col min="9735" max="9735" width="14.375" style="185" customWidth="1"/>
    <col min="9736" max="9736" width="15.75" style="185" customWidth="1"/>
    <col min="9737" max="9737" width="9.125" style="185" bestFit="1" customWidth="1"/>
    <col min="9738" max="9984" width="9" style="185"/>
    <col min="9985" max="9985" width="11" style="185" customWidth="1"/>
    <col min="9986" max="9987" width="14.625" style="185" bestFit="1" customWidth="1"/>
    <col min="9988" max="9988" width="13.125" style="185" bestFit="1" customWidth="1"/>
    <col min="9989" max="9989" width="14.375" style="185" customWidth="1"/>
    <col min="9990" max="9990" width="15.5" style="185" customWidth="1"/>
    <col min="9991" max="9991" width="14.375" style="185" customWidth="1"/>
    <col min="9992" max="9992" width="15.75" style="185" customWidth="1"/>
    <col min="9993" max="9993" width="9.125" style="185" bestFit="1" customWidth="1"/>
    <col min="9994" max="10240" width="9" style="185"/>
    <col min="10241" max="10241" width="11" style="185" customWidth="1"/>
    <col min="10242" max="10243" width="14.625" style="185" bestFit="1" customWidth="1"/>
    <col min="10244" max="10244" width="13.125" style="185" bestFit="1" customWidth="1"/>
    <col min="10245" max="10245" width="14.375" style="185" customWidth="1"/>
    <col min="10246" max="10246" width="15.5" style="185" customWidth="1"/>
    <col min="10247" max="10247" width="14.375" style="185" customWidth="1"/>
    <col min="10248" max="10248" width="15.75" style="185" customWidth="1"/>
    <col min="10249" max="10249" width="9.125" style="185" bestFit="1" customWidth="1"/>
    <col min="10250" max="10496" width="9" style="185"/>
    <col min="10497" max="10497" width="11" style="185" customWidth="1"/>
    <col min="10498" max="10499" width="14.625" style="185" bestFit="1" customWidth="1"/>
    <col min="10500" max="10500" width="13.125" style="185" bestFit="1" customWidth="1"/>
    <col min="10501" max="10501" width="14.375" style="185" customWidth="1"/>
    <col min="10502" max="10502" width="15.5" style="185" customWidth="1"/>
    <col min="10503" max="10503" width="14.375" style="185" customWidth="1"/>
    <col min="10504" max="10504" width="15.75" style="185" customWidth="1"/>
    <col min="10505" max="10505" width="9.125" style="185" bestFit="1" customWidth="1"/>
    <col min="10506" max="10752" width="9" style="185"/>
    <col min="10753" max="10753" width="11" style="185" customWidth="1"/>
    <col min="10754" max="10755" width="14.625" style="185" bestFit="1" customWidth="1"/>
    <col min="10756" max="10756" width="13.125" style="185" bestFit="1" customWidth="1"/>
    <col min="10757" max="10757" width="14.375" style="185" customWidth="1"/>
    <col min="10758" max="10758" width="15.5" style="185" customWidth="1"/>
    <col min="10759" max="10759" width="14.375" style="185" customWidth="1"/>
    <col min="10760" max="10760" width="15.75" style="185" customWidth="1"/>
    <col min="10761" max="10761" width="9.125" style="185" bestFit="1" customWidth="1"/>
    <col min="10762" max="11008" width="9" style="185"/>
    <col min="11009" max="11009" width="11" style="185" customWidth="1"/>
    <col min="11010" max="11011" width="14.625" style="185" bestFit="1" customWidth="1"/>
    <col min="11012" max="11012" width="13.125" style="185" bestFit="1" customWidth="1"/>
    <col min="11013" max="11013" width="14.375" style="185" customWidth="1"/>
    <col min="11014" max="11014" width="15.5" style="185" customWidth="1"/>
    <col min="11015" max="11015" width="14.375" style="185" customWidth="1"/>
    <col min="11016" max="11016" width="15.75" style="185" customWidth="1"/>
    <col min="11017" max="11017" width="9.125" style="185" bestFit="1" customWidth="1"/>
    <col min="11018" max="11264" width="9" style="185"/>
    <col min="11265" max="11265" width="11" style="185" customWidth="1"/>
    <col min="11266" max="11267" width="14.625" style="185" bestFit="1" customWidth="1"/>
    <col min="11268" max="11268" width="13.125" style="185" bestFit="1" customWidth="1"/>
    <col min="11269" max="11269" width="14.375" style="185" customWidth="1"/>
    <col min="11270" max="11270" width="15.5" style="185" customWidth="1"/>
    <col min="11271" max="11271" width="14.375" style="185" customWidth="1"/>
    <col min="11272" max="11272" width="15.75" style="185" customWidth="1"/>
    <col min="11273" max="11273" width="9.125" style="185" bestFit="1" customWidth="1"/>
    <col min="11274" max="11520" width="9" style="185"/>
    <col min="11521" max="11521" width="11" style="185" customWidth="1"/>
    <col min="11522" max="11523" width="14.625" style="185" bestFit="1" customWidth="1"/>
    <col min="11524" max="11524" width="13.125" style="185" bestFit="1" customWidth="1"/>
    <col min="11525" max="11525" width="14.375" style="185" customWidth="1"/>
    <col min="11526" max="11526" width="15.5" style="185" customWidth="1"/>
    <col min="11527" max="11527" width="14.375" style="185" customWidth="1"/>
    <col min="11528" max="11528" width="15.75" style="185" customWidth="1"/>
    <col min="11529" max="11529" width="9.125" style="185" bestFit="1" customWidth="1"/>
    <col min="11530" max="11776" width="9" style="185"/>
    <col min="11777" max="11777" width="11" style="185" customWidth="1"/>
    <col min="11778" max="11779" width="14.625" style="185" bestFit="1" customWidth="1"/>
    <col min="11780" max="11780" width="13.125" style="185" bestFit="1" customWidth="1"/>
    <col min="11781" max="11781" width="14.375" style="185" customWidth="1"/>
    <col min="11782" max="11782" width="15.5" style="185" customWidth="1"/>
    <col min="11783" max="11783" width="14.375" style="185" customWidth="1"/>
    <col min="11784" max="11784" width="15.75" style="185" customWidth="1"/>
    <col min="11785" max="11785" width="9.125" style="185" bestFit="1" customWidth="1"/>
    <col min="11786" max="12032" width="9" style="185"/>
    <col min="12033" max="12033" width="11" style="185" customWidth="1"/>
    <col min="12034" max="12035" width="14.625" style="185" bestFit="1" customWidth="1"/>
    <col min="12036" max="12036" width="13.125" style="185" bestFit="1" customWidth="1"/>
    <col min="12037" max="12037" width="14.375" style="185" customWidth="1"/>
    <col min="12038" max="12038" width="15.5" style="185" customWidth="1"/>
    <col min="12039" max="12039" width="14.375" style="185" customWidth="1"/>
    <col min="12040" max="12040" width="15.75" style="185" customWidth="1"/>
    <col min="12041" max="12041" width="9.125" style="185" bestFit="1" customWidth="1"/>
    <col min="12042" max="12288" width="9" style="185"/>
    <col min="12289" max="12289" width="11" style="185" customWidth="1"/>
    <col min="12290" max="12291" width="14.625" style="185" bestFit="1" customWidth="1"/>
    <col min="12292" max="12292" width="13.125" style="185" bestFit="1" customWidth="1"/>
    <col min="12293" max="12293" width="14.375" style="185" customWidth="1"/>
    <col min="12294" max="12294" width="15.5" style="185" customWidth="1"/>
    <col min="12295" max="12295" width="14.375" style="185" customWidth="1"/>
    <col min="12296" max="12296" width="15.75" style="185" customWidth="1"/>
    <col min="12297" max="12297" width="9.125" style="185" bestFit="1" customWidth="1"/>
    <col min="12298" max="12544" width="9" style="185"/>
    <col min="12545" max="12545" width="11" style="185" customWidth="1"/>
    <col min="12546" max="12547" width="14.625" style="185" bestFit="1" customWidth="1"/>
    <col min="12548" max="12548" width="13.125" style="185" bestFit="1" customWidth="1"/>
    <col min="12549" max="12549" width="14.375" style="185" customWidth="1"/>
    <col min="12550" max="12550" width="15.5" style="185" customWidth="1"/>
    <col min="12551" max="12551" width="14.375" style="185" customWidth="1"/>
    <col min="12552" max="12552" width="15.75" style="185" customWidth="1"/>
    <col min="12553" max="12553" width="9.125" style="185" bestFit="1" customWidth="1"/>
    <col min="12554" max="12800" width="9" style="185"/>
    <col min="12801" max="12801" width="11" style="185" customWidth="1"/>
    <col min="12802" max="12803" width="14.625" style="185" bestFit="1" customWidth="1"/>
    <col min="12804" max="12804" width="13.125" style="185" bestFit="1" customWidth="1"/>
    <col min="12805" max="12805" width="14.375" style="185" customWidth="1"/>
    <col min="12806" max="12806" width="15.5" style="185" customWidth="1"/>
    <col min="12807" max="12807" width="14.375" style="185" customWidth="1"/>
    <col min="12808" max="12808" width="15.75" style="185" customWidth="1"/>
    <col min="12809" max="12809" width="9.125" style="185" bestFit="1" customWidth="1"/>
    <col min="12810" max="13056" width="9" style="185"/>
    <col min="13057" max="13057" width="11" style="185" customWidth="1"/>
    <col min="13058" max="13059" width="14.625" style="185" bestFit="1" customWidth="1"/>
    <col min="13060" max="13060" width="13.125" style="185" bestFit="1" customWidth="1"/>
    <col min="13061" max="13061" width="14.375" style="185" customWidth="1"/>
    <col min="13062" max="13062" width="15.5" style="185" customWidth="1"/>
    <col min="13063" max="13063" width="14.375" style="185" customWidth="1"/>
    <col min="13064" max="13064" width="15.75" style="185" customWidth="1"/>
    <col min="13065" max="13065" width="9.125" style="185" bestFit="1" customWidth="1"/>
    <col min="13066" max="13312" width="9" style="185"/>
    <col min="13313" max="13313" width="11" style="185" customWidth="1"/>
    <col min="13314" max="13315" width="14.625" style="185" bestFit="1" customWidth="1"/>
    <col min="13316" max="13316" width="13.125" style="185" bestFit="1" customWidth="1"/>
    <col min="13317" max="13317" width="14.375" style="185" customWidth="1"/>
    <col min="13318" max="13318" width="15.5" style="185" customWidth="1"/>
    <col min="13319" max="13319" width="14.375" style="185" customWidth="1"/>
    <col min="13320" max="13320" width="15.75" style="185" customWidth="1"/>
    <col min="13321" max="13321" width="9.125" style="185" bestFit="1" customWidth="1"/>
    <col min="13322" max="13568" width="9" style="185"/>
    <col min="13569" max="13569" width="11" style="185" customWidth="1"/>
    <col min="13570" max="13571" width="14.625" style="185" bestFit="1" customWidth="1"/>
    <col min="13572" max="13572" width="13.125" style="185" bestFit="1" customWidth="1"/>
    <col min="13573" max="13573" width="14.375" style="185" customWidth="1"/>
    <col min="13574" max="13574" width="15.5" style="185" customWidth="1"/>
    <col min="13575" max="13575" width="14.375" style="185" customWidth="1"/>
    <col min="13576" max="13576" width="15.75" style="185" customWidth="1"/>
    <col min="13577" max="13577" width="9.125" style="185" bestFit="1" customWidth="1"/>
    <col min="13578" max="13824" width="9" style="185"/>
    <col min="13825" max="13825" width="11" style="185" customWidth="1"/>
    <col min="13826" max="13827" width="14.625" style="185" bestFit="1" customWidth="1"/>
    <col min="13828" max="13828" width="13.125" style="185" bestFit="1" customWidth="1"/>
    <col min="13829" max="13829" width="14.375" style="185" customWidth="1"/>
    <col min="13830" max="13830" width="15.5" style="185" customWidth="1"/>
    <col min="13831" max="13831" width="14.375" style="185" customWidth="1"/>
    <col min="13832" max="13832" width="15.75" style="185" customWidth="1"/>
    <col min="13833" max="13833" width="9.125" style="185" bestFit="1" customWidth="1"/>
    <col min="13834" max="14080" width="9" style="185"/>
    <col min="14081" max="14081" width="11" style="185" customWidth="1"/>
    <col min="14082" max="14083" width="14.625" style="185" bestFit="1" customWidth="1"/>
    <col min="14084" max="14084" width="13.125" style="185" bestFit="1" customWidth="1"/>
    <col min="14085" max="14085" width="14.375" style="185" customWidth="1"/>
    <col min="14086" max="14086" width="15.5" style="185" customWidth="1"/>
    <col min="14087" max="14087" width="14.375" style="185" customWidth="1"/>
    <col min="14088" max="14088" width="15.75" style="185" customWidth="1"/>
    <col min="14089" max="14089" width="9.125" style="185" bestFit="1" customWidth="1"/>
    <col min="14090" max="14336" width="9" style="185"/>
    <col min="14337" max="14337" width="11" style="185" customWidth="1"/>
    <col min="14338" max="14339" width="14.625" style="185" bestFit="1" customWidth="1"/>
    <col min="14340" max="14340" width="13.125" style="185" bestFit="1" customWidth="1"/>
    <col min="14341" max="14341" width="14.375" style="185" customWidth="1"/>
    <col min="14342" max="14342" width="15.5" style="185" customWidth="1"/>
    <col min="14343" max="14343" width="14.375" style="185" customWidth="1"/>
    <col min="14344" max="14344" width="15.75" style="185" customWidth="1"/>
    <col min="14345" max="14345" width="9.125" style="185" bestFit="1" customWidth="1"/>
    <col min="14346" max="14592" width="9" style="185"/>
    <col min="14593" max="14593" width="11" style="185" customWidth="1"/>
    <col min="14594" max="14595" width="14.625" style="185" bestFit="1" customWidth="1"/>
    <col min="14596" max="14596" width="13.125" style="185" bestFit="1" customWidth="1"/>
    <col min="14597" max="14597" width="14.375" style="185" customWidth="1"/>
    <col min="14598" max="14598" width="15.5" style="185" customWidth="1"/>
    <col min="14599" max="14599" width="14.375" style="185" customWidth="1"/>
    <col min="14600" max="14600" width="15.75" style="185" customWidth="1"/>
    <col min="14601" max="14601" width="9.125" style="185" bestFit="1" customWidth="1"/>
    <col min="14602" max="14848" width="9" style="185"/>
    <col min="14849" max="14849" width="11" style="185" customWidth="1"/>
    <col min="14850" max="14851" width="14.625" style="185" bestFit="1" customWidth="1"/>
    <col min="14852" max="14852" width="13.125" style="185" bestFit="1" customWidth="1"/>
    <col min="14853" max="14853" width="14.375" style="185" customWidth="1"/>
    <col min="14854" max="14854" width="15.5" style="185" customWidth="1"/>
    <col min="14855" max="14855" width="14.375" style="185" customWidth="1"/>
    <col min="14856" max="14856" width="15.75" style="185" customWidth="1"/>
    <col min="14857" max="14857" width="9.125" style="185" bestFit="1" customWidth="1"/>
    <col min="14858" max="15104" width="9" style="185"/>
    <col min="15105" max="15105" width="11" style="185" customWidth="1"/>
    <col min="15106" max="15107" width="14.625" style="185" bestFit="1" customWidth="1"/>
    <col min="15108" max="15108" width="13.125" style="185" bestFit="1" customWidth="1"/>
    <col min="15109" max="15109" width="14.375" style="185" customWidth="1"/>
    <col min="15110" max="15110" width="15.5" style="185" customWidth="1"/>
    <col min="15111" max="15111" width="14.375" style="185" customWidth="1"/>
    <col min="15112" max="15112" width="15.75" style="185" customWidth="1"/>
    <col min="15113" max="15113" width="9.125" style="185" bestFit="1" customWidth="1"/>
    <col min="15114" max="15360" width="9" style="185"/>
    <col min="15361" max="15361" width="11" style="185" customWidth="1"/>
    <col min="15362" max="15363" width="14.625" style="185" bestFit="1" customWidth="1"/>
    <col min="15364" max="15364" width="13.125" style="185" bestFit="1" customWidth="1"/>
    <col min="15365" max="15365" width="14.375" style="185" customWidth="1"/>
    <col min="15366" max="15366" width="15.5" style="185" customWidth="1"/>
    <col min="15367" max="15367" width="14.375" style="185" customWidth="1"/>
    <col min="15368" max="15368" width="15.75" style="185" customWidth="1"/>
    <col min="15369" max="15369" width="9.125" style="185" bestFit="1" customWidth="1"/>
    <col min="15370" max="15616" width="9" style="185"/>
    <col min="15617" max="15617" width="11" style="185" customWidth="1"/>
    <col min="15618" max="15619" width="14.625" style="185" bestFit="1" customWidth="1"/>
    <col min="15620" max="15620" width="13.125" style="185" bestFit="1" customWidth="1"/>
    <col min="15621" max="15621" width="14.375" style="185" customWidth="1"/>
    <col min="15622" max="15622" width="15.5" style="185" customWidth="1"/>
    <col min="15623" max="15623" width="14.375" style="185" customWidth="1"/>
    <col min="15624" max="15624" width="15.75" style="185" customWidth="1"/>
    <col min="15625" max="15625" width="9.125" style="185" bestFit="1" customWidth="1"/>
    <col min="15626" max="15872" width="9" style="185"/>
    <col min="15873" max="15873" width="11" style="185" customWidth="1"/>
    <col min="15874" max="15875" width="14.625" style="185" bestFit="1" customWidth="1"/>
    <col min="15876" max="15876" width="13.125" style="185" bestFit="1" customWidth="1"/>
    <col min="15877" max="15877" width="14.375" style="185" customWidth="1"/>
    <col min="15878" max="15878" width="15.5" style="185" customWidth="1"/>
    <col min="15879" max="15879" width="14.375" style="185" customWidth="1"/>
    <col min="15880" max="15880" width="15.75" style="185" customWidth="1"/>
    <col min="15881" max="15881" width="9.125" style="185" bestFit="1" customWidth="1"/>
    <col min="15882" max="16128" width="9" style="185"/>
    <col min="16129" max="16129" width="11" style="185" customWidth="1"/>
    <col min="16130" max="16131" width="14.625" style="185" bestFit="1" customWidth="1"/>
    <col min="16132" max="16132" width="13.125" style="185" bestFit="1" customWidth="1"/>
    <col min="16133" max="16133" width="14.375" style="185" customWidth="1"/>
    <col min="16134" max="16134" width="15.5" style="185" customWidth="1"/>
    <col min="16135" max="16135" width="14.375" style="185" customWidth="1"/>
    <col min="16136" max="16136" width="15.75" style="185" customWidth="1"/>
    <col min="16137" max="16137" width="9.125" style="185" bestFit="1" customWidth="1"/>
    <col min="16138" max="16384" width="9" style="185"/>
  </cols>
  <sheetData>
    <row r="1" spans="1:9">
      <c r="A1" s="346" t="s">
        <v>394</v>
      </c>
      <c r="B1" s="346"/>
      <c r="C1" s="346"/>
      <c r="D1" s="346"/>
      <c r="E1" s="346"/>
      <c r="F1" s="346"/>
      <c r="G1" s="346"/>
      <c r="H1" s="346"/>
      <c r="I1" s="346"/>
    </row>
    <row r="2" spans="1:9" ht="18" customHeight="1">
      <c r="A2" s="347" t="s">
        <v>69</v>
      </c>
      <c r="B2" s="350" t="s">
        <v>328</v>
      </c>
      <c r="C2" s="351"/>
      <c r="D2" s="351"/>
      <c r="E2" s="351"/>
      <c r="F2" s="351"/>
      <c r="G2" s="351"/>
      <c r="H2" s="351"/>
      <c r="I2" s="352"/>
    </row>
    <row r="3" spans="1:9" ht="20.25" customHeight="1">
      <c r="A3" s="348"/>
      <c r="B3" s="350" t="s">
        <v>329</v>
      </c>
      <c r="C3" s="351"/>
      <c r="D3" s="352"/>
      <c r="E3" s="351" t="s">
        <v>330</v>
      </c>
      <c r="F3" s="351"/>
      <c r="G3" s="351"/>
      <c r="H3" s="351"/>
      <c r="I3" s="352"/>
    </row>
    <row r="4" spans="1:9" ht="15.75" customHeight="1">
      <c r="A4" s="348"/>
      <c r="B4" s="353" t="s">
        <v>331</v>
      </c>
      <c r="C4" s="355" t="s">
        <v>332</v>
      </c>
      <c r="D4" s="186" t="s">
        <v>333</v>
      </c>
      <c r="E4" s="350" t="s">
        <v>331</v>
      </c>
      <c r="F4" s="352"/>
      <c r="G4" s="351" t="s">
        <v>332</v>
      </c>
      <c r="H4" s="351"/>
      <c r="I4" s="187" t="s">
        <v>333</v>
      </c>
    </row>
    <row r="5" spans="1:9" ht="17.25" customHeight="1">
      <c r="A5" s="349"/>
      <c r="B5" s="354"/>
      <c r="C5" s="356"/>
      <c r="D5" s="188" t="s">
        <v>334</v>
      </c>
      <c r="E5" s="189" t="s">
        <v>335</v>
      </c>
      <c r="F5" s="190" t="s">
        <v>336</v>
      </c>
      <c r="G5" s="190" t="s">
        <v>335</v>
      </c>
      <c r="H5" s="189" t="s">
        <v>336</v>
      </c>
      <c r="I5" s="188" t="s">
        <v>334</v>
      </c>
    </row>
    <row r="6" spans="1:9" s="196" customFormat="1" ht="10.5">
      <c r="A6" s="191"/>
      <c r="B6" s="192" t="s">
        <v>202</v>
      </c>
      <c r="C6" s="193" t="s">
        <v>202</v>
      </c>
      <c r="D6" s="193" t="s">
        <v>202</v>
      </c>
      <c r="E6" s="194" t="s">
        <v>202</v>
      </c>
      <c r="F6" s="195" t="s">
        <v>202</v>
      </c>
      <c r="G6" s="195" t="s">
        <v>202</v>
      </c>
      <c r="H6" s="194" t="s">
        <v>202</v>
      </c>
      <c r="I6" s="195" t="s">
        <v>202</v>
      </c>
    </row>
    <row r="7" spans="1:9" s="203" customFormat="1" ht="15" customHeight="1">
      <c r="A7" s="197" t="s">
        <v>337</v>
      </c>
      <c r="B7" s="198">
        <v>991352468074</v>
      </c>
      <c r="C7" s="199">
        <v>991341660083</v>
      </c>
      <c r="D7" s="119">
        <f>B7-C7</f>
        <v>10807991</v>
      </c>
      <c r="E7" s="200">
        <v>13089</v>
      </c>
      <c r="F7" s="201">
        <v>12512418</v>
      </c>
      <c r="G7" s="201">
        <v>13089</v>
      </c>
      <c r="H7" s="202">
        <v>12512418</v>
      </c>
      <c r="I7" s="202" t="s">
        <v>205</v>
      </c>
    </row>
    <row r="8" spans="1:9" s="203" customFormat="1" ht="15" customHeight="1">
      <c r="A8" s="197" t="s">
        <v>338</v>
      </c>
      <c r="B8" s="198">
        <v>1003254614872</v>
      </c>
      <c r="C8" s="199">
        <v>1003254614872</v>
      </c>
      <c r="D8" s="97">
        <f>B8-C8</f>
        <v>0</v>
      </c>
      <c r="E8" s="200">
        <v>166927</v>
      </c>
      <c r="F8" s="201">
        <v>12679345</v>
      </c>
      <c r="G8" s="201">
        <v>166927</v>
      </c>
      <c r="H8" s="202">
        <v>12679345</v>
      </c>
      <c r="I8" s="202" t="s">
        <v>205</v>
      </c>
    </row>
    <row r="9" spans="1:9" s="203" customFormat="1" ht="15" customHeight="1">
      <c r="A9" s="197" t="s">
        <v>339</v>
      </c>
      <c r="B9" s="95">
        <v>1013336414673</v>
      </c>
      <c r="C9" s="95">
        <v>1013336414673</v>
      </c>
      <c r="D9" s="97">
        <f>B9-C9</f>
        <v>0</v>
      </c>
      <c r="E9" s="200">
        <v>58092</v>
      </c>
      <c r="F9" s="201">
        <v>12737437</v>
      </c>
      <c r="G9" s="201">
        <v>58092</v>
      </c>
      <c r="H9" s="202">
        <v>12737437</v>
      </c>
      <c r="I9" s="202" t="s">
        <v>205</v>
      </c>
    </row>
    <row r="10" spans="1:9" s="203" customFormat="1" ht="15" customHeight="1">
      <c r="A10" s="197" t="s">
        <v>340</v>
      </c>
      <c r="B10" s="95">
        <v>1009019565568</v>
      </c>
      <c r="C10" s="95">
        <v>1009019502960</v>
      </c>
      <c r="D10" s="97">
        <f>B10-C10</f>
        <v>62608</v>
      </c>
      <c r="E10" s="200">
        <v>26442</v>
      </c>
      <c r="F10" s="201">
        <v>12763879</v>
      </c>
      <c r="G10" s="201">
        <v>26442</v>
      </c>
      <c r="H10" s="202">
        <v>12763879</v>
      </c>
      <c r="I10" s="202" t="s">
        <v>205</v>
      </c>
    </row>
    <row r="11" spans="1:9" s="203" customFormat="1" ht="15" customHeight="1">
      <c r="A11" s="197"/>
      <c r="B11" s="204"/>
      <c r="C11" s="205"/>
      <c r="D11" s="98"/>
      <c r="E11" s="200"/>
      <c r="F11" s="201"/>
      <c r="G11" s="201"/>
      <c r="H11" s="202"/>
      <c r="I11" s="202"/>
    </row>
    <row r="12" spans="1:9" s="203" customFormat="1" ht="15" customHeight="1">
      <c r="A12" s="197" t="s">
        <v>341</v>
      </c>
      <c r="B12" s="95">
        <v>1015649353354</v>
      </c>
      <c r="C12" s="95">
        <v>1015649353354</v>
      </c>
      <c r="D12" s="97">
        <f>B12-C12</f>
        <v>0</v>
      </c>
      <c r="E12" s="200">
        <v>184908</v>
      </c>
      <c r="F12" s="201">
        <v>12948787</v>
      </c>
      <c r="G12" s="201">
        <v>184908</v>
      </c>
      <c r="H12" s="202">
        <v>12948787</v>
      </c>
      <c r="I12" s="202" t="s">
        <v>205</v>
      </c>
    </row>
    <row r="13" spans="1:9" ht="15" customHeight="1">
      <c r="A13" s="197"/>
      <c r="B13" s="95"/>
      <c r="C13" s="95"/>
      <c r="D13" s="95"/>
      <c r="E13" s="206"/>
      <c r="F13" s="207"/>
      <c r="G13" s="208"/>
      <c r="H13" s="207"/>
      <c r="I13" s="207"/>
    </row>
    <row r="14" spans="1:9" ht="15" customHeight="1">
      <c r="A14" s="209" t="s">
        <v>342</v>
      </c>
      <c r="B14" s="95">
        <v>58846620231</v>
      </c>
      <c r="C14" s="95">
        <v>58846620231</v>
      </c>
      <c r="D14" s="97">
        <f>B14-C14</f>
        <v>0</v>
      </c>
      <c r="E14" s="200">
        <v>0</v>
      </c>
      <c r="F14" s="201">
        <v>397019</v>
      </c>
      <c r="G14" s="201">
        <v>0</v>
      </c>
      <c r="H14" s="202">
        <v>397019</v>
      </c>
      <c r="I14" s="202" t="s">
        <v>205</v>
      </c>
    </row>
    <row r="15" spans="1:9" ht="15" customHeight="1">
      <c r="A15" s="209" t="s">
        <v>343</v>
      </c>
      <c r="B15" s="95">
        <v>14287955231</v>
      </c>
      <c r="C15" s="95">
        <v>14287955231</v>
      </c>
      <c r="D15" s="97">
        <f t="shared" ref="D15:D69" si="0">B15-C15</f>
        <v>0</v>
      </c>
      <c r="E15" s="200">
        <v>-8068</v>
      </c>
      <c r="F15" s="201">
        <v>98984</v>
      </c>
      <c r="G15" s="201">
        <v>-8068</v>
      </c>
      <c r="H15" s="202">
        <v>98984</v>
      </c>
      <c r="I15" s="202" t="s">
        <v>205</v>
      </c>
    </row>
    <row r="16" spans="1:9" ht="15" customHeight="1">
      <c r="A16" s="209" t="s">
        <v>344</v>
      </c>
      <c r="B16" s="95">
        <v>12510119987</v>
      </c>
      <c r="C16" s="95">
        <v>12510119987</v>
      </c>
      <c r="D16" s="97">
        <f t="shared" si="0"/>
        <v>0</v>
      </c>
      <c r="E16" s="200">
        <v>0</v>
      </c>
      <c r="F16" s="201">
        <v>86671</v>
      </c>
      <c r="G16" s="201">
        <v>0</v>
      </c>
      <c r="H16" s="202">
        <v>86671</v>
      </c>
      <c r="I16" s="202" t="s">
        <v>205</v>
      </c>
    </row>
    <row r="17" spans="1:9" ht="15" customHeight="1">
      <c r="A17" s="209" t="s">
        <v>345</v>
      </c>
      <c r="B17" s="95">
        <v>23178145469</v>
      </c>
      <c r="C17" s="95">
        <v>23178145469</v>
      </c>
      <c r="D17" s="97">
        <f t="shared" si="0"/>
        <v>0</v>
      </c>
      <c r="E17" s="200">
        <v>0</v>
      </c>
      <c r="F17" s="201">
        <v>144533</v>
      </c>
      <c r="G17" s="201">
        <v>0</v>
      </c>
      <c r="H17" s="201">
        <v>144533</v>
      </c>
      <c r="I17" s="202" t="s">
        <v>205</v>
      </c>
    </row>
    <row r="18" spans="1:9" ht="15" customHeight="1">
      <c r="A18" s="209" t="s">
        <v>346</v>
      </c>
      <c r="B18" s="95">
        <v>9692146075</v>
      </c>
      <c r="C18" s="95">
        <v>9692146075</v>
      </c>
      <c r="D18" s="97">
        <f t="shared" si="0"/>
        <v>0</v>
      </c>
      <c r="E18" s="200">
        <v>3708</v>
      </c>
      <c r="F18" s="201">
        <v>84053</v>
      </c>
      <c r="G18" s="201">
        <v>3708</v>
      </c>
      <c r="H18" s="201">
        <v>84053</v>
      </c>
      <c r="I18" s="202" t="s">
        <v>205</v>
      </c>
    </row>
    <row r="19" spans="1:9" ht="15" customHeight="1">
      <c r="A19" s="209"/>
      <c r="B19" s="95"/>
      <c r="C19" s="95"/>
      <c r="D19" s="97"/>
      <c r="E19" s="206"/>
      <c r="F19" s="207"/>
      <c r="G19" s="207"/>
      <c r="H19" s="206"/>
      <c r="I19" s="207"/>
    </row>
    <row r="20" spans="1:9" ht="15" customHeight="1">
      <c r="A20" s="209" t="s">
        <v>347</v>
      </c>
      <c r="B20" s="95">
        <v>10615946018</v>
      </c>
      <c r="C20" s="95">
        <v>10615946018</v>
      </c>
      <c r="D20" s="97">
        <f t="shared" si="0"/>
        <v>0</v>
      </c>
      <c r="E20" s="200">
        <v>0</v>
      </c>
      <c r="F20" s="201">
        <v>80874</v>
      </c>
      <c r="G20" s="201">
        <v>0</v>
      </c>
      <c r="H20" s="201">
        <v>80874</v>
      </c>
      <c r="I20" s="202" t="s">
        <v>205</v>
      </c>
    </row>
    <row r="21" spans="1:9" ht="15" customHeight="1">
      <c r="A21" s="209" t="s">
        <v>348</v>
      </c>
      <c r="B21" s="95">
        <v>14888274099</v>
      </c>
      <c r="C21" s="95">
        <v>14888274099</v>
      </c>
      <c r="D21" s="97">
        <f t="shared" si="0"/>
        <v>0</v>
      </c>
      <c r="E21" s="200">
        <v>0</v>
      </c>
      <c r="F21" s="201">
        <v>131129</v>
      </c>
      <c r="G21" s="201">
        <v>0</v>
      </c>
      <c r="H21" s="201">
        <v>131129</v>
      </c>
      <c r="I21" s="202" t="s">
        <v>205</v>
      </c>
    </row>
    <row r="22" spans="1:9" ht="15" customHeight="1">
      <c r="A22" s="209" t="s">
        <v>349</v>
      </c>
      <c r="B22" s="95">
        <v>19815021378</v>
      </c>
      <c r="C22" s="95">
        <v>19815021378</v>
      </c>
      <c r="D22" s="97">
        <f t="shared" si="0"/>
        <v>0</v>
      </c>
      <c r="E22" s="200">
        <v>0</v>
      </c>
      <c r="F22" s="201">
        <v>143864</v>
      </c>
      <c r="G22" s="201">
        <v>0</v>
      </c>
      <c r="H22" s="201">
        <v>143864</v>
      </c>
      <c r="I22" s="202" t="s">
        <v>205</v>
      </c>
    </row>
    <row r="23" spans="1:9" ht="15" customHeight="1">
      <c r="A23" s="209" t="s">
        <v>350</v>
      </c>
      <c r="B23" s="95">
        <v>14242944333</v>
      </c>
      <c r="C23" s="95">
        <v>14242944333</v>
      </c>
      <c r="D23" s="97">
        <f t="shared" si="0"/>
        <v>0</v>
      </c>
      <c r="E23" s="200">
        <v>-5740</v>
      </c>
      <c r="F23" s="201">
        <v>89878</v>
      </c>
      <c r="G23" s="201">
        <v>-5740</v>
      </c>
      <c r="H23" s="201">
        <v>89878</v>
      </c>
      <c r="I23" s="202" t="s">
        <v>205</v>
      </c>
    </row>
    <row r="24" spans="1:9" ht="15" customHeight="1">
      <c r="A24" s="209" t="s">
        <v>351</v>
      </c>
      <c r="B24" s="95">
        <v>13709799973</v>
      </c>
      <c r="C24" s="95">
        <v>13709799973</v>
      </c>
      <c r="D24" s="97">
        <f t="shared" si="0"/>
        <v>0</v>
      </c>
      <c r="E24" s="200">
        <v>0</v>
      </c>
      <c r="F24" s="201">
        <v>106108</v>
      </c>
      <c r="G24" s="201">
        <v>0</v>
      </c>
      <c r="H24" s="201">
        <v>106108</v>
      </c>
      <c r="I24" s="202" t="s">
        <v>205</v>
      </c>
    </row>
    <row r="25" spans="1:9" ht="15" customHeight="1">
      <c r="A25" s="209"/>
      <c r="B25" s="95"/>
      <c r="C25" s="95"/>
      <c r="D25" s="97"/>
      <c r="E25" s="206"/>
      <c r="F25" s="207"/>
      <c r="G25" s="207"/>
      <c r="H25" s="206"/>
      <c r="I25" s="207"/>
    </row>
    <row r="26" spans="1:9" ht="15" customHeight="1">
      <c r="A26" s="209" t="s">
        <v>352</v>
      </c>
      <c r="B26" s="95">
        <v>44908932921</v>
      </c>
      <c r="C26" s="95">
        <v>44908932921</v>
      </c>
      <c r="D26" s="97">
        <f t="shared" si="0"/>
        <v>0</v>
      </c>
      <c r="E26" s="200">
        <v>0</v>
      </c>
      <c r="F26" s="201">
        <v>286501</v>
      </c>
      <c r="G26" s="201">
        <v>0</v>
      </c>
      <c r="H26" s="201">
        <v>286501</v>
      </c>
      <c r="I26" s="202" t="s">
        <v>205</v>
      </c>
    </row>
    <row r="27" spans="1:9" ht="15" customHeight="1">
      <c r="A27" s="209" t="s">
        <v>353</v>
      </c>
      <c r="B27" s="95">
        <v>42392718342</v>
      </c>
      <c r="C27" s="95">
        <v>42392718342</v>
      </c>
      <c r="D27" s="97">
        <f t="shared" si="0"/>
        <v>0</v>
      </c>
      <c r="E27" s="200">
        <v>0</v>
      </c>
      <c r="F27" s="201">
        <v>264122</v>
      </c>
      <c r="G27" s="201">
        <v>0</v>
      </c>
      <c r="H27" s="201">
        <v>264122</v>
      </c>
      <c r="I27" s="202" t="s">
        <v>205</v>
      </c>
    </row>
    <row r="28" spans="1:9" ht="15" customHeight="1">
      <c r="A28" s="209" t="s">
        <v>354</v>
      </c>
      <c r="B28" s="95">
        <v>111776585489</v>
      </c>
      <c r="C28" s="95">
        <v>111776585489</v>
      </c>
      <c r="D28" s="97">
        <f t="shared" si="0"/>
        <v>0</v>
      </c>
      <c r="E28" s="200">
        <v>145578</v>
      </c>
      <c r="F28" s="201">
        <v>2172454</v>
      </c>
      <c r="G28" s="201">
        <v>145578</v>
      </c>
      <c r="H28" s="201">
        <v>2172454</v>
      </c>
      <c r="I28" s="202" t="s">
        <v>205</v>
      </c>
    </row>
    <row r="29" spans="1:9" ht="15" customHeight="1">
      <c r="A29" s="209" t="s">
        <v>355</v>
      </c>
      <c r="B29" s="95">
        <v>58786656427</v>
      </c>
      <c r="C29" s="95">
        <v>58786656427</v>
      </c>
      <c r="D29" s="97">
        <f t="shared" si="0"/>
        <v>0</v>
      </c>
      <c r="E29" s="200">
        <v>17839</v>
      </c>
      <c r="F29" s="201">
        <v>351741</v>
      </c>
      <c r="G29" s="201">
        <v>17839</v>
      </c>
      <c r="H29" s="201">
        <v>351741</v>
      </c>
      <c r="I29" s="202" t="s">
        <v>205</v>
      </c>
    </row>
    <row r="30" spans="1:9" ht="15" customHeight="1">
      <c r="A30" s="209" t="s">
        <v>356</v>
      </c>
      <c r="B30" s="95">
        <v>17337177495</v>
      </c>
      <c r="C30" s="95">
        <v>17337177495</v>
      </c>
      <c r="D30" s="97">
        <f t="shared" si="0"/>
        <v>0</v>
      </c>
      <c r="E30" s="200">
        <v>0</v>
      </c>
      <c r="F30" s="201">
        <v>121814</v>
      </c>
      <c r="G30" s="201">
        <v>0</v>
      </c>
      <c r="H30" s="201">
        <v>121814</v>
      </c>
      <c r="I30" s="202" t="s">
        <v>205</v>
      </c>
    </row>
    <row r="31" spans="1:9" ht="15" customHeight="1">
      <c r="A31" s="209"/>
      <c r="B31" s="95"/>
      <c r="C31" s="95"/>
      <c r="D31" s="97"/>
      <c r="E31" s="206"/>
      <c r="F31" s="207"/>
      <c r="G31" s="207"/>
      <c r="H31" s="206"/>
      <c r="I31" s="207"/>
    </row>
    <row r="32" spans="1:9" ht="15" customHeight="1">
      <c r="A32" s="209" t="s">
        <v>357</v>
      </c>
      <c r="B32" s="95">
        <v>7404622195</v>
      </c>
      <c r="C32" s="95">
        <v>7404622195</v>
      </c>
      <c r="D32" s="97">
        <f t="shared" si="0"/>
        <v>0</v>
      </c>
      <c r="E32" s="200">
        <v>0</v>
      </c>
      <c r="F32" s="201">
        <v>54574</v>
      </c>
      <c r="G32" s="201">
        <v>0</v>
      </c>
      <c r="H32" s="201">
        <v>54574</v>
      </c>
      <c r="I32" s="202" t="s">
        <v>205</v>
      </c>
    </row>
    <row r="33" spans="1:9" ht="15" customHeight="1">
      <c r="A33" s="209" t="s">
        <v>358</v>
      </c>
      <c r="B33" s="95">
        <v>10686099597</v>
      </c>
      <c r="C33" s="95">
        <v>10686099597</v>
      </c>
      <c r="D33" s="97">
        <f t="shared" si="0"/>
        <v>0</v>
      </c>
      <c r="E33" s="200">
        <v>0</v>
      </c>
      <c r="F33" s="201">
        <v>67494</v>
      </c>
      <c r="G33" s="201">
        <v>0</v>
      </c>
      <c r="H33" s="201">
        <v>67494</v>
      </c>
      <c r="I33" s="202" t="s">
        <v>205</v>
      </c>
    </row>
    <row r="34" spans="1:9" ht="15" customHeight="1">
      <c r="A34" s="209" t="s">
        <v>359</v>
      </c>
      <c r="B34" s="95">
        <v>6072386591</v>
      </c>
      <c r="C34" s="95">
        <v>6072386591</v>
      </c>
      <c r="D34" s="97">
        <f t="shared" si="0"/>
        <v>0</v>
      </c>
      <c r="E34" s="200">
        <v>0</v>
      </c>
      <c r="F34" s="201">
        <v>46930</v>
      </c>
      <c r="G34" s="201">
        <v>0</v>
      </c>
      <c r="H34" s="201">
        <v>46930</v>
      </c>
      <c r="I34" s="202" t="s">
        <v>205</v>
      </c>
    </row>
    <row r="35" spans="1:9" ht="15" customHeight="1">
      <c r="A35" s="209" t="s">
        <v>360</v>
      </c>
      <c r="B35" s="95">
        <v>6715948941</v>
      </c>
      <c r="C35" s="95">
        <v>6715948941</v>
      </c>
      <c r="D35" s="97">
        <f t="shared" si="0"/>
        <v>0</v>
      </c>
      <c r="E35" s="200">
        <v>0</v>
      </c>
      <c r="F35" s="201">
        <v>52388</v>
      </c>
      <c r="G35" s="201">
        <v>0</v>
      </c>
      <c r="H35" s="201">
        <v>52388</v>
      </c>
      <c r="I35" s="202" t="s">
        <v>205</v>
      </c>
    </row>
    <row r="36" spans="1:9" ht="15" customHeight="1">
      <c r="A36" s="209" t="s">
        <v>361</v>
      </c>
      <c r="B36" s="95">
        <v>15202409369</v>
      </c>
      <c r="C36" s="95">
        <v>15202409369</v>
      </c>
      <c r="D36" s="97">
        <f t="shared" si="0"/>
        <v>0</v>
      </c>
      <c r="E36" s="200">
        <v>0</v>
      </c>
      <c r="F36" s="201">
        <v>123627</v>
      </c>
      <c r="G36" s="201">
        <v>0</v>
      </c>
      <c r="H36" s="201">
        <v>123627</v>
      </c>
      <c r="I36" s="202" t="s">
        <v>205</v>
      </c>
    </row>
    <row r="37" spans="1:9" ht="15" customHeight="1">
      <c r="A37" s="209"/>
      <c r="B37" s="95"/>
      <c r="C37" s="95"/>
      <c r="D37" s="97"/>
      <c r="E37" s="206"/>
      <c r="F37" s="207"/>
      <c r="G37" s="207"/>
      <c r="H37" s="206"/>
      <c r="I37" s="207"/>
    </row>
    <row r="38" spans="1:9" ht="15" customHeight="1">
      <c r="A38" s="209" t="s">
        <v>362</v>
      </c>
      <c r="B38" s="95">
        <v>15043592656</v>
      </c>
      <c r="C38" s="95">
        <v>15043592656</v>
      </c>
      <c r="D38" s="97">
        <f t="shared" si="0"/>
        <v>0</v>
      </c>
      <c r="E38" s="200">
        <v>0</v>
      </c>
      <c r="F38" s="201">
        <v>118953</v>
      </c>
      <c r="G38" s="201">
        <v>0</v>
      </c>
      <c r="H38" s="201">
        <v>118953</v>
      </c>
      <c r="I38" s="202" t="s">
        <v>205</v>
      </c>
    </row>
    <row r="39" spans="1:9" ht="15" customHeight="1">
      <c r="A39" s="209" t="s">
        <v>363</v>
      </c>
      <c r="B39" s="95">
        <v>22983811781</v>
      </c>
      <c r="C39" s="95">
        <v>22983811781</v>
      </c>
      <c r="D39" s="97">
        <f t="shared" si="0"/>
        <v>0</v>
      </c>
      <c r="E39" s="200">
        <v>0</v>
      </c>
      <c r="F39" s="201">
        <v>174739</v>
      </c>
      <c r="G39" s="201">
        <v>0</v>
      </c>
      <c r="H39" s="201">
        <v>174739</v>
      </c>
      <c r="I39" s="202" t="s">
        <v>205</v>
      </c>
    </row>
    <row r="40" spans="1:9" ht="15" customHeight="1">
      <c r="A40" s="209" t="s">
        <v>364</v>
      </c>
      <c r="B40" s="95">
        <v>50404982538</v>
      </c>
      <c r="C40" s="95">
        <v>50404982538</v>
      </c>
      <c r="D40" s="97">
        <f t="shared" si="0"/>
        <v>0</v>
      </c>
      <c r="E40" s="200">
        <v>0</v>
      </c>
      <c r="F40" s="201">
        <v>331800</v>
      </c>
      <c r="G40" s="201">
        <v>0</v>
      </c>
      <c r="H40" s="201">
        <v>331800</v>
      </c>
      <c r="I40" s="202" t="s">
        <v>205</v>
      </c>
    </row>
    <row r="41" spans="1:9" ht="15" customHeight="1">
      <c r="A41" s="209" t="s">
        <v>365</v>
      </c>
      <c r="B41" s="95">
        <v>12875858261</v>
      </c>
      <c r="C41" s="95">
        <v>12875858261</v>
      </c>
      <c r="D41" s="97">
        <f t="shared" si="0"/>
        <v>0</v>
      </c>
      <c r="E41" s="200">
        <v>-6536</v>
      </c>
      <c r="F41" s="201">
        <v>101964</v>
      </c>
      <c r="G41" s="201">
        <v>-6536</v>
      </c>
      <c r="H41" s="201">
        <v>101964</v>
      </c>
      <c r="I41" s="202" t="s">
        <v>205</v>
      </c>
    </row>
    <row r="42" spans="1:9" ht="15" customHeight="1">
      <c r="A42" s="209" t="s">
        <v>366</v>
      </c>
      <c r="B42" s="95">
        <v>10275752731</v>
      </c>
      <c r="C42" s="95">
        <v>10275752731</v>
      </c>
      <c r="D42" s="97">
        <f t="shared" si="0"/>
        <v>0</v>
      </c>
      <c r="E42" s="200">
        <v>0</v>
      </c>
      <c r="F42" s="201">
        <v>79912</v>
      </c>
      <c r="G42" s="201">
        <v>0</v>
      </c>
      <c r="H42" s="201">
        <v>79912</v>
      </c>
      <c r="I42" s="202" t="s">
        <v>205</v>
      </c>
    </row>
    <row r="43" spans="1:9" ht="15" customHeight="1">
      <c r="A43" s="209"/>
      <c r="B43" s="95"/>
      <c r="C43" s="95"/>
      <c r="D43" s="97"/>
      <c r="E43" s="206"/>
      <c r="F43" s="207"/>
      <c r="G43" s="207"/>
      <c r="H43" s="206"/>
      <c r="I43" s="207"/>
    </row>
    <row r="44" spans="1:9" ht="15" customHeight="1">
      <c r="A44" s="209" t="s">
        <v>367</v>
      </c>
      <c r="B44" s="95">
        <v>23711899773</v>
      </c>
      <c r="C44" s="95">
        <v>23711899773</v>
      </c>
      <c r="D44" s="97">
        <f t="shared" si="0"/>
        <v>0</v>
      </c>
      <c r="E44" s="200">
        <v>3891</v>
      </c>
      <c r="F44" s="201">
        <v>145862</v>
      </c>
      <c r="G44" s="201">
        <v>3891</v>
      </c>
      <c r="H44" s="201">
        <v>145862</v>
      </c>
      <c r="I44" s="202" t="s">
        <v>205</v>
      </c>
    </row>
    <row r="45" spans="1:9" ht="15" customHeight="1">
      <c r="A45" s="209" t="s">
        <v>368</v>
      </c>
      <c r="B45" s="95">
        <v>64846829646</v>
      </c>
      <c r="C45" s="95">
        <v>64846829646</v>
      </c>
      <c r="D45" s="97">
        <f t="shared" si="0"/>
        <v>0</v>
      </c>
      <c r="E45" s="200">
        <v>-15618</v>
      </c>
      <c r="F45" s="201">
        <v>443684</v>
      </c>
      <c r="G45" s="201">
        <v>-15618</v>
      </c>
      <c r="H45" s="201">
        <v>443684</v>
      </c>
      <c r="I45" s="202" t="s">
        <v>205</v>
      </c>
    </row>
    <row r="46" spans="1:9" ht="15" customHeight="1">
      <c r="A46" s="209" t="s">
        <v>369</v>
      </c>
      <c r="B46" s="95">
        <v>42414101714</v>
      </c>
      <c r="C46" s="95">
        <v>42414101714</v>
      </c>
      <c r="D46" s="97">
        <f t="shared" si="0"/>
        <v>0</v>
      </c>
      <c r="E46" s="200">
        <v>0</v>
      </c>
      <c r="F46" s="201">
        <v>289045</v>
      </c>
      <c r="G46" s="201">
        <v>0</v>
      </c>
      <c r="H46" s="201">
        <v>289045</v>
      </c>
      <c r="I46" s="202" t="s">
        <v>205</v>
      </c>
    </row>
    <row r="47" spans="1:9" ht="15" customHeight="1">
      <c r="A47" s="209" t="s">
        <v>370</v>
      </c>
      <c r="B47" s="95">
        <v>12466815303</v>
      </c>
      <c r="C47" s="95">
        <v>12466815303</v>
      </c>
      <c r="D47" s="97">
        <f t="shared" si="0"/>
        <v>0</v>
      </c>
      <c r="E47" s="200">
        <v>0</v>
      </c>
      <c r="F47" s="201">
        <v>82325</v>
      </c>
      <c r="G47" s="201">
        <v>0</v>
      </c>
      <c r="H47" s="201">
        <v>82325</v>
      </c>
      <c r="I47" s="202" t="s">
        <v>205</v>
      </c>
    </row>
    <row r="48" spans="1:9" ht="15" customHeight="1">
      <c r="A48" s="209" t="s">
        <v>371</v>
      </c>
      <c r="B48" s="95">
        <v>9002324923</v>
      </c>
      <c r="C48" s="95">
        <v>9002324923</v>
      </c>
      <c r="D48" s="97">
        <f t="shared" si="0"/>
        <v>0</v>
      </c>
      <c r="E48" s="200">
        <v>5728</v>
      </c>
      <c r="F48" s="201">
        <v>81570</v>
      </c>
      <c r="G48" s="201">
        <v>5728</v>
      </c>
      <c r="H48" s="201">
        <v>81570</v>
      </c>
      <c r="I48" s="202" t="s">
        <v>205</v>
      </c>
    </row>
    <row r="49" spans="1:9" ht="15" customHeight="1">
      <c r="A49" s="209"/>
      <c r="B49" s="95"/>
      <c r="C49" s="95"/>
      <c r="D49" s="97"/>
      <c r="E49" s="206"/>
      <c r="F49" s="207"/>
      <c r="G49" s="207"/>
      <c r="H49" s="206"/>
      <c r="I49" s="207"/>
    </row>
    <row r="50" spans="1:9" ht="15" customHeight="1">
      <c r="A50" s="209" t="s">
        <v>372</v>
      </c>
      <c r="B50" s="95">
        <v>6490754425</v>
      </c>
      <c r="C50" s="95">
        <v>6490754425</v>
      </c>
      <c r="D50" s="97">
        <f t="shared" si="0"/>
        <v>0</v>
      </c>
      <c r="E50" s="200">
        <v>0</v>
      </c>
      <c r="F50" s="201">
        <v>40508</v>
      </c>
      <c r="G50" s="201">
        <v>0</v>
      </c>
      <c r="H50" s="201">
        <v>40508</v>
      </c>
      <c r="I50" s="202" t="s">
        <v>205</v>
      </c>
    </row>
    <row r="51" spans="1:9" ht="15" customHeight="1">
      <c r="A51" s="209" t="s">
        <v>373</v>
      </c>
      <c r="B51" s="95">
        <v>7502748920</v>
      </c>
      <c r="C51" s="95">
        <v>7502748920</v>
      </c>
      <c r="D51" s="97">
        <f t="shared" si="0"/>
        <v>0</v>
      </c>
      <c r="E51" s="200">
        <v>0</v>
      </c>
      <c r="F51" s="201">
        <v>58734</v>
      </c>
      <c r="G51" s="201">
        <v>0</v>
      </c>
      <c r="H51" s="201">
        <v>58734</v>
      </c>
      <c r="I51" s="202" t="s">
        <v>205</v>
      </c>
    </row>
    <row r="52" spans="1:9" ht="15" customHeight="1">
      <c r="A52" s="209" t="s">
        <v>374</v>
      </c>
      <c r="B52" s="95">
        <v>16747684990</v>
      </c>
      <c r="C52" s="95">
        <v>16747684990</v>
      </c>
      <c r="D52" s="97">
        <f t="shared" si="0"/>
        <v>0</v>
      </c>
      <c r="E52" s="200">
        <v>0</v>
      </c>
      <c r="F52" s="201">
        <v>109492</v>
      </c>
      <c r="G52" s="201">
        <v>0</v>
      </c>
      <c r="H52" s="201">
        <v>109492</v>
      </c>
      <c r="I52" s="202" t="s">
        <v>205</v>
      </c>
    </row>
    <row r="53" spans="1:9" ht="15" customHeight="1">
      <c r="A53" s="209" t="s">
        <v>375</v>
      </c>
      <c r="B53" s="95">
        <v>23616482389</v>
      </c>
      <c r="C53" s="95">
        <v>23616482389</v>
      </c>
      <c r="D53" s="97">
        <f t="shared" si="0"/>
        <v>0</v>
      </c>
      <c r="E53" s="200">
        <v>0</v>
      </c>
      <c r="F53" s="201">
        <v>146874</v>
      </c>
      <c r="G53" s="201">
        <v>0</v>
      </c>
      <c r="H53" s="201">
        <v>146874</v>
      </c>
      <c r="I53" s="202" t="s">
        <v>205</v>
      </c>
    </row>
    <row r="54" spans="1:9" ht="15" customHeight="1">
      <c r="A54" s="209" t="s">
        <v>376</v>
      </c>
      <c r="B54" s="95">
        <v>11995891659</v>
      </c>
      <c r="C54" s="95">
        <v>11995891659</v>
      </c>
      <c r="D54" s="97">
        <f t="shared" si="0"/>
        <v>0</v>
      </c>
      <c r="E54" s="200">
        <v>0</v>
      </c>
      <c r="F54" s="201">
        <v>98034</v>
      </c>
      <c r="G54" s="201">
        <v>0</v>
      </c>
      <c r="H54" s="201">
        <v>98034</v>
      </c>
      <c r="I54" s="202" t="s">
        <v>205</v>
      </c>
    </row>
    <row r="55" spans="1:9" ht="15" customHeight="1">
      <c r="A55" s="209"/>
      <c r="B55" s="95"/>
      <c r="C55" s="95"/>
      <c r="D55" s="97"/>
      <c r="E55" s="206"/>
      <c r="F55" s="207"/>
      <c r="G55" s="207"/>
      <c r="H55" s="206"/>
      <c r="I55" s="207"/>
    </row>
    <row r="56" spans="1:9" ht="15" customHeight="1">
      <c r="A56" s="209" t="s">
        <v>377</v>
      </c>
      <c r="B56" s="95">
        <v>7888045629</v>
      </c>
      <c r="C56" s="95">
        <v>7888045629</v>
      </c>
      <c r="D56" s="97">
        <f t="shared" si="0"/>
        <v>0</v>
      </c>
      <c r="E56" s="200">
        <v>0</v>
      </c>
      <c r="F56" s="201">
        <v>58244</v>
      </c>
      <c r="G56" s="201">
        <v>0</v>
      </c>
      <c r="H56" s="201">
        <v>58244</v>
      </c>
      <c r="I56" s="202" t="s">
        <v>205</v>
      </c>
    </row>
    <row r="57" spans="1:9" ht="15" customHeight="1">
      <c r="A57" s="209" t="s">
        <v>378</v>
      </c>
      <c r="B57" s="95">
        <v>9022316105</v>
      </c>
      <c r="C57" s="95">
        <v>9022316105</v>
      </c>
      <c r="D57" s="97">
        <f t="shared" si="0"/>
        <v>0</v>
      </c>
      <c r="E57" s="200">
        <v>0</v>
      </c>
      <c r="F57" s="201">
        <v>61216</v>
      </c>
      <c r="G57" s="201">
        <v>0</v>
      </c>
      <c r="H57" s="201">
        <v>61216</v>
      </c>
      <c r="I57" s="202" t="s">
        <v>205</v>
      </c>
    </row>
    <row r="58" spans="1:9" ht="15" customHeight="1">
      <c r="A58" s="209" t="s">
        <v>379</v>
      </c>
      <c r="B58" s="95">
        <v>11717630611</v>
      </c>
      <c r="C58" s="95">
        <v>11717630611</v>
      </c>
      <c r="D58" s="97">
        <f t="shared" si="0"/>
        <v>0</v>
      </c>
      <c r="E58" s="200">
        <v>0</v>
      </c>
      <c r="F58" s="201">
        <v>89997</v>
      </c>
      <c r="G58" s="201">
        <v>0</v>
      </c>
      <c r="H58" s="201">
        <v>89997</v>
      </c>
      <c r="I58" s="202" t="s">
        <v>205</v>
      </c>
    </row>
    <row r="59" spans="1:9" ht="15" customHeight="1">
      <c r="A59" s="209" t="s">
        <v>380</v>
      </c>
      <c r="B59" s="95">
        <v>7740914231</v>
      </c>
      <c r="C59" s="95">
        <v>7740914231</v>
      </c>
      <c r="D59" s="97">
        <f t="shared" si="0"/>
        <v>0</v>
      </c>
      <c r="E59" s="200">
        <v>0</v>
      </c>
      <c r="F59" s="201">
        <v>59139</v>
      </c>
      <c r="G59" s="201">
        <v>0</v>
      </c>
      <c r="H59" s="201">
        <v>59139</v>
      </c>
      <c r="I59" s="202" t="s">
        <v>205</v>
      </c>
    </row>
    <row r="60" spans="1:9" ht="15" customHeight="1">
      <c r="A60" s="209" t="s">
        <v>381</v>
      </c>
      <c r="B60" s="95">
        <v>44682942973</v>
      </c>
      <c r="C60" s="95">
        <v>44682942973</v>
      </c>
      <c r="D60" s="97">
        <f t="shared" si="0"/>
        <v>0</v>
      </c>
      <c r="E60" s="200">
        <v>0</v>
      </c>
      <c r="F60" s="201">
        <v>239878</v>
      </c>
      <c r="G60" s="201">
        <v>0</v>
      </c>
      <c r="H60" s="201">
        <v>239878</v>
      </c>
      <c r="I60" s="202" t="s">
        <v>205</v>
      </c>
    </row>
    <row r="61" spans="1:9" ht="15" customHeight="1">
      <c r="A61" s="209"/>
      <c r="B61" s="95"/>
      <c r="C61" s="95"/>
      <c r="D61" s="97"/>
      <c r="E61" s="206"/>
      <c r="F61" s="207"/>
      <c r="G61" s="207"/>
      <c r="H61" s="206"/>
      <c r="I61" s="207"/>
    </row>
    <row r="62" spans="1:9" ht="15" customHeight="1">
      <c r="A62" s="209" t="s">
        <v>382</v>
      </c>
      <c r="B62" s="95">
        <v>8477229915</v>
      </c>
      <c r="C62" s="95">
        <v>8477229915</v>
      </c>
      <c r="D62" s="97">
        <f t="shared" si="0"/>
        <v>0</v>
      </c>
      <c r="E62" s="200">
        <v>0</v>
      </c>
      <c r="F62" s="201">
        <v>59654</v>
      </c>
      <c r="G62" s="201">
        <v>0</v>
      </c>
      <c r="H62" s="201">
        <v>59654</v>
      </c>
      <c r="I62" s="202" t="s">
        <v>205</v>
      </c>
    </row>
    <row r="63" spans="1:9" ht="15" customHeight="1">
      <c r="A63" s="209" t="s">
        <v>383</v>
      </c>
      <c r="B63" s="95">
        <v>13951794204</v>
      </c>
      <c r="C63" s="95">
        <v>13951794204</v>
      </c>
      <c r="D63" s="97">
        <f t="shared" si="0"/>
        <v>0</v>
      </c>
      <c r="E63" s="200">
        <v>0</v>
      </c>
      <c r="F63" s="201">
        <v>90985</v>
      </c>
      <c r="G63" s="201">
        <v>0</v>
      </c>
      <c r="H63" s="201">
        <v>90985</v>
      </c>
      <c r="I63" s="202" t="s">
        <v>205</v>
      </c>
    </row>
    <row r="64" spans="1:9" ht="15" customHeight="1">
      <c r="A64" s="209" t="s">
        <v>384</v>
      </c>
      <c r="B64" s="95">
        <v>17508168000</v>
      </c>
      <c r="C64" s="95">
        <v>17508168000</v>
      </c>
      <c r="D64" s="97">
        <f t="shared" si="0"/>
        <v>0</v>
      </c>
      <c r="E64" s="200">
        <v>0</v>
      </c>
      <c r="F64" s="201">
        <v>120416</v>
      </c>
      <c r="G64" s="201">
        <v>0</v>
      </c>
      <c r="H64" s="201">
        <v>120416</v>
      </c>
      <c r="I64" s="202" t="s">
        <v>205</v>
      </c>
    </row>
    <row r="65" spans="1:9" ht="15" customHeight="1">
      <c r="A65" s="209" t="s">
        <v>385</v>
      </c>
      <c r="B65" s="95">
        <v>10042427443</v>
      </c>
      <c r="C65" s="95">
        <v>10042427443</v>
      </c>
      <c r="D65" s="97">
        <f t="shared" si="0"/>
        <v>0</v>
      </c>
      <c r="E65" s="200">
        <v>0</v>
      </c>
      <c r="F65" s="201">
        <v>73654</v>
      </c>
      <c r="G65" s="201">
        <v>0</v>
      </c>
      <c r="H65" s="201">
        <v>73654</v>
      </c>
      <c r="I65" s="202" t="s">
        <v>205</v>
      </c>
    </row>
    <row r="66" spans="1:9" ht="15" customHeight="1">
      <c r="A66" s="209" t="s">
        <v>386</v>
      </c>
      <c r="B66" s="95">
        <v>9996745261</v>
      </c>
      <c r="C66" s="95">
        <v>9996745261</v>
      </c>
      <c r="D66" s="97">
        <f t="shared" si="0"/>
        <v>0</v>
      </c>
      <c r="E66" s="200">
        <v>0</v>
      </c>
      <c r="F66" s="201">
        <v>71222</v>
      </c>
      <c r="G66" s="201">
        <v>0</v>
      </c>
      <c r="H66" s="201">
        <v>71222</v>
      </c>
      <c r="I66" s="202" t="s">
        <v>205</v>
      </c>
    </row>
    <row r="67" spans="1:9" ht="15" customHeight="1">
      <c r="A67" s="209"/>
      <c r="B67" s="95"/>
      <c r="C67" s="95"/>
      <c r="D67" s="97"/>
      <c r="E67" s="206"/>
      <c r="F67" s="207"/>
      <c r="G67" s="207"/>
      <c r="H67" s="206"/>
      <c r="I67" s="207"/>
    </row>
    <row r="68" spans="1:9" ht="15" customHeight="1">
      <c r="A68" s="209" t="s">
        <v>387</v>
      </c>
      <c r="B68" s="95">
        <v>16802050634</v>
      </c>
      <c r="C68" s="95">
        <v>16802050634</v>
      </c>
      <c r="D68" s="97">
        <f t="shared" si="0"/>
        <v>0</v>
      </c>
      <c r="E68" s="200">
        <v>0</v>
      </c>
      <c r="F68" s="201">
        <v>126134</v>
      </c>
      <c r="G68" s="201">
        <v>0</v>
      </c>
      <c r="H68" s="201">
        <v>126134</v>
      </c>
      <c r="I68" s="202" t="s">
        <v>205</v>
      </c>
    </row>
    <row r="69" spans="1:9" ht="15" customHeight="1">
      <c r="A69" s="209" t="s">
        <v>388</v>
      </c>
      <c r="B69" s="95">
        <v>14369046478</v>
      </c>
      <c r="C69" s="95">
        <v>14369046478</v>
      </c>
      <c r="D69" s="97">
        <f t="shared" si="0"/>
        <v>0</v>
      </c>
      <c r="E69" s="200">
        <v>0</v>
      </c>
      <c r="F69" s="201">
        <v>100310</v>
      </c>
      <c r="G69" s="201">
        <v>0</v>
      </c>
      <c r="H69" s="201">
        <v>100310</v>
      </c>
      <c r="I69" s="202" t="s">
        <v>205</v>
      </c>
    </row>
    <row r="70" spans="1:9" ht="15" customHeight="1">
      <c r="A70" s="210" t="s">
        <v>389</v>
      </c>
      <c r="B70" s="211"/>
      <c r="C70" s="212"/>
      <c r="D70" s="212"/>
      <c r="E70" s="213">
        <v>44126</v>
      </c>
      <c r="F70" s="214">
        <v>4589684</v>
      </c>
      <c r="G70" s="214">
        <v>44126</v>
      </c>
      <c r="H70" s="214">
        <v>4589684</v>
      </c>
      <c r="I70" s="214" t="s">
        <v>205</v>
      </c>
    </row>
    <row r="71" spans="1:9">
      <c r="E71" s="215"/>
    </row>
  </sheetData>
  <mergeCells count="9">
    <mergeCell ref="A1:I1"/>
    <mergeCell ref="A2:A5"/>
    <mergeCell ref="B2:I2"/>
    <mergeCell ref="B3:D3"/>
    <mergeCell ref="E3:I3"/>
    <mergeCell ref="B4:B5"/>
    <mergeCell ref="C4:C5"/>
    <mergeCell ref="E4:F4"/>
    <mergeCell ref="G4:H4"/>
  </mergeCells>
  <phoneticPr fontId="2"/>
  <printOptions horizontalCentered="1" verticalCentered="1"/>
  <pageMargins left="0.19685039370078741" right="0.19685039370078741" top="0.59055118110236227" bottom="0.39370078740157483" header="0.39370078740157483" footer="0.31496062992125984"/>
  <pageSetup paperSize="9" scale="7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showRuler="0" zoomScaleNormal="100" zoomScaleSheetLayoutView="100" workbookViewId="0">
      <selection sqref="A1:I1"/>
    </sheetView>
  </sheetViews>
  <sheetFormatPr defaultColWidth="9" defaultRowHeight="13.5"/>
  <cols>
    <col min="1" max="1" width="11" style="216" customWidth="1"/>
    <col min="2" max="3" width="20.5" style="216" bestFit="1" customWidth="1"/>
    <col min="4" max="4" width="13.125" style="216" bestFit="1" customWidth="1"/>
    <col min="5" max="5" width="14.375" style="216" customWidth="1"/>
    <col min="6" max="6" width="15.5" style="216" customWidth="1"/>
    <col min="7" max="7" width="14.375" style="216" customWidth="1"/>
    <col min="8" max="8" width="15.75" style="216" customWidth="1"/>
    <col min="9" max="9" width="9.125" style="216" bestFit="1" customWidth="1"/>
    <col min="10" max="256" width="9" style="216"/>
    <col min="257" max="257" width="11" style="216" customWidth="1"/>
    <col min="258" max="259" width="20.5" style="216" bestFit="1" customWidth="1"/>
    <col min="260" max="260" width="13.125" style="216" bestFit="1" customWidth="1"/>
    <col min="261" max="261" width="14.375" style="216" customWidth="1"/>
    <col min="262" max="262" width="15.5" style="216" customWidth="1"/>
    <col min="263" max="263" width="14.375" style="216" customWidth="1"/>
    <col min="264" max="264" width="15.75" style="216" customWidth="1"/>
    <col min="265" max="265" width="9.125" style="216" bestFit="1" customWidth="1"/>
    <col min="266" max="512" width="9" style="216"/>
    <col min="513" max="513" width="11" style="216" customWidth="1"/>
    <col min="514" max="515" width="20.5" style="216" bestFit="1" customWidth="1"/>
    <col min="516" max="516" width="13.125" style="216" bestFit="1" customWidth="1"/>
    <col min="517" max="517" width="14.375" style="216" customWidth="1"/>
    <col min="518" max="518" width="15.5" style="216" customWidth="1"/>
    <col min="519" max="519" width="14.375" style="216" customWidth="1"/>
    <col min="520" max="520" width="15.75" style="216" customWidth="1"/>
    <col min="521" max="521" width="9.125" style="216" bestFit="1" customWidth="1"/>
    <col min="522" max="768" width="9" style="216"/>
    <col min="769" max="769" width="11" style="216" customWidth="1"/>
    <col min="770" max="771" width="20.5" style="216" bestFit="1" customWidth="1"/>
    <col min="772" max="772" width="13.125" style="216" bestFit="1" customWidth="1"/>
    <col min="773" max="773" width="14.375" style="216" customWidth="1"/>
    <col min="774" max="774" width="15.5" style="216" customWidth="1"/>
    <col min="775" max="775" width="14.375" style="216" customWidth="1"/>
    <col min="776" max="776" width="15.75" style="216" customWidth="1"/>
    <col min="777" max="777" width="9.125" style="216" bestFit="1" customWidth="1"/>
    <col min="778" max="1024" width="9" style="216"/>
    <col min="1025" max="1025" width="11" style="216" customWidth="1"/>
    <col min="1026" max="1027" width="20.5" style="216" bestFit="1" customWidth="1"/>
    <col min="1028" max="1028" width="13.125" style="216" bestFit="1" customWidth="1"/>
    <col min="1029" max="1029" width="14.375" style="216" customWidth="1"/>
    <col min="1030" max="1030" width="15.5" style="216" customWidth="1"/>
    <col min="1031" max="1031" width="14.375" style="216" customWidth="1"/>
    <col min="1032" max="1032" width="15.75" style="216" customWidth="1"/>
    <col min="1033" max="1033" width="9.125" style="216" bestFit="1" customWidth="1"/>
    <col min="1034" max="1280" width="9" style="216"/>
    <col min="1281" max="1281" width="11" style="216" customWidth="1"/>
    <col min="1282" max="1283" width="20.5" style="216" bestFit="1" customWidth="1"/>
    <col min="1284" max="1284" width="13.125" style="216" bestFit="1" customWidth="1"/>
    <col min="1285" max="1285" width="14.375" style="216" customWidth="1"/>
    <col min="1286" max="1286" width="15.5" style="216" customWidth="1"/>
    <col min="1287" max="1287" width="14.375" style="216" customWidth="1"/>
    <col min="1288" max="1288" width="15.75" style="216" customWidth="1"/>
    <col min="1289" max="1289" width="9.125" style="216" bestFit="1" customWidth="1"/>
    <col min="1290" max="1536" width="9" style="216"/>
    <col min="1537" max="1537" width="11" style="216" customWidth="1"/>
    <col min="1538" max="1539" width="20.5" style="216" bestFit="1" customWidth="1"/>
    <col min="1540" max="1540" width="13.125" style="216" bestFit="1" customWidth="1"/>
    <col min="1541" max="1541" width="14.375" style="216" customWidth="1"/>
    <col min="1542" max="1542" width="15.5" style="216" customWidth="1"/>
    <col min="1543" max="1543" width="14.375" style="216" customWidth="1"/>
    <col min="1544" max="1544" width="15.75" style="216" customWidth="1"/>
    <col min="1545" max="1545" width="9.125" style="216" bestFit="1" customWidth="1"/>
    <col min="1546" max="1792" width="9" style="216"/>
    <col min="1793" max="1793" width="11" style="216" customWidth="1"/>
    <col min="1794" max="1795" width="20.5" style="216" bestFit="1" customWidth="1"/>
    <col min="1796" max="1796" width="13.125" style="216" bestFit="1" customWidth="1"/>
    <col min="1797" max="1797" width="14.375" style="216" customWidth="1"/>
    <col min="1798" max="1798" width="15.5" style="216" customWidth="1"/>
    <col min="1799" max="1799" width="14.375" style="216" customWidth="1"/>
    <col min="1800" max="1800" width="15.75" style="216" customWidth="1"/>
    <col min="1801" max="1801" width="9.125" style="216" bestFit="1" customWidth="1"/>
    <col min="1802" max="2048" width="9" style="216"/>
    <col min="2049" max="2049" width="11" style="216" customWidth="1"/>
    <col min="2050" max="2051" width="20.5" style="216" bestFit="1" customWidth="1"/>
    <col min="2052" max="2052" width="13.125" style="216" bestFit="1" customWidth="1"/>
    <col min="2053" max="2053" width="14.375" style="216" customWidth="1"/>
    <col min="2054" max="2054" width="15.5" style="216" customWidth="1"/>
    <col min="2055" max="2055" width="14.375" style="216" customWidth="1"/>
    <col min="2056" max="2056" width="15.75" style="216" customWidth="1"/>
    <col min="2057" max="2057" width="9.125" style="216" bestFit="1" customWidth="1"/>
    <col min="2058" max="2304" width="9" style="216"/>
    <col min="2305" max="2305" width="11" style="216" customWidth="1"/>
    <col min="2306" max="2307" width="20.5" style="216" bestFit="1" customWidth="1"/>
    <col min="2308" max="2308" width="13.125" style="216" bestFit="1" customWidth="1"/>
    <col min="2309" max="2309" width="14.375" style="216" customWidth="1"/>
    <col min="2310" max="2310" width="15.5" style="216" customWidth="1"/>
    <col min="2311" max="2311" width="14.375" style="216" customWidth="1"/>
    <col min="2312" max="2312" width="15.75" style="216" customWidth="1"/>
    <col min="2313" max="2313" width="9.125" style="216" bestFit="1" customWidth="1"/>
    <col min="2314" max="2560" width="9" style="216"/>
    <col min="2561" max="2561" width="11" style="216" customWidth="1"/>
    <col min="2562" max="2563" width="20.5" style="216" bestFit="1" customWidth="1"/>
    <col min="2564" max="2564" width="13.125" style="216" bestFit="1" customWidth="1"/>
    <col min="2565" max="2565" width="14.375" style="216" customWidth="1"/>
    <col min="2566" max="2566" width="15.5" style="216" customWidth="1"/>
    <col min="2567" max="2567" width="14.375" style="216" customWidth="1"/>
    <col min="2568" max="2568" width="15.75" style="216" customWidth="1"/>
    <col min="2569" max="2569" width="9.125" style="216" bestFit="1" customWidth="1"/>
    <col min="2570" max="2816" width="9" style="216"/>
    <col min="2817" max="2817" width="11" style="216" customWidth="1"/>
    <col min="2818" max="2819" width="20.5" style="216" bestFit="1" customWidth="1"/>
    <col min="2820" max="2820" width="13.125" style="216" bestFit="1" customWidth="1"/>
    <col min="2821" max="2821" width="14.375" style="216" customWidth="1"/>
    <col min="2822" max="2822" width="15.5" style="216" customWidth="1"/>
    <col min="2823" max="2823" width="14.375" style="216" customWidth="1"/>
    <col min="2824" max="2824" width="15.75" style="216" customWidth="1"/>
    <col min="2825" max="2825" width="9.125" style="216" bestFit="1" customWidth="1"/>
    <col min="2826" max="3072" width="9" style="216"/>
    <col min="3073" max="3073" width="11" style="216" customWidth="1"/>
    <col min="3074" max="3075" width="20.5" style="216" bestFit="1" customWidth="1"/>
    <col min="3076" max="3076" width="13.125" style="216" bestFit="1" customWidth="1"/>
    <col min="3077" max="3077" width="14.375" style="216" customWidth="1"/>
    <col min="3078" max="3078" width="15.5" style="216" customWidth="1"/>
    <col min="3079" max="3079" width="14.375" style="216" customWidth="1"/>
    <col min="3080" max="3080" width="15.75" style="216" customWidth="1"/>
    <col min="3081" max="3081" width="9.125" style="216" bestFit="1" customWidth="1"/>
    <col min="3082" max="3328" width="9" style="216"/>
    <col min="3329" max="3329" width="11" style="216" customWidth="1"/>
    <col min="3330" max="3331" width="20.5" style="216" bestFit="1" customWidth="1"/>
    <col min="3332" max="3332" width="13.125" style="216" bestFit="1" customWidth="1"/>
    <col min="3333" max="3333" width="14.375" style="216" customWidth="1"/>
    <col min="3334" max="3334" width="15.5" style="216" customWidth="1"/>
    <col min="3335" max="3335" width="14.375" style="216" customWidth="1"/>
    <col min="3336" max="3336" width="15.75" style="216" customWidth="1"/>
    <col min="3337" max="3337" width="9.125" style="216" bestFit="1" customWidth="1"/>
    <col min="3338" max="3584" width="9" style="216"/>
    <col min="3585" max="3585" width="11" style="216" customWidth="1"/>
    <col min="3586" max="3587" width="20.5" style="216" bestFit="1" customWidth="1"/>
    <col min="3588" max="3588" width="13.125" style="216" bestFit="1" customWidth="1"/>
    <col min="3589" max="3589" width="14.375" style="216" customWidth="1"/>
    <col min="3590" max="3590" width="15.5" style="216" customWidth="1"/>
    <col min="3591" max="3591" width="14.375" style="216" customWidth="1"/>
    <col min="3592" max="3592" width="15.75" style="216" customWidth="1"/>
    <col min="3593" max="3593" width="9.125" style="216" bestFit="1" customWidth="1"/>
    <col min="3594" max="3840" width="9" style="216"/>
    <col min="3841" max="3841" width="11" style="216" customWidth="1"/>
    <col min="3842" max="3843" width="20.5" style="216" bestFit="1" customWidth="1"/>
    <col min="3844" max="3844" width="13.125" style="216" bestFit="1" customWidth="1"/>
    <col min="3845" max="3845" width="14.375" style="216" customWidth="1"/>
    <col min="3846" max="3846" width="15.5" style="216" customWidth="1"/>
    <col min="3847" max="3847" width="14.375" style="216" customWidth="1"/>
    <col min="3848" max="3848" width="15.75" style="216" customWidth="1"/>
    <col min="3849" max="3849" width="9.125" style="216" bestFit="1" customWidth="1"/>
    <col min="3850" max="4096" width="9" style="216"/>
    <col min="4097" max="4097" width="11" style="216" customWidth="1"/>
    <col min="4098" max="4099" width="20.5" style="216" bestFit="1" customWidth="1"/>
    <col min="4100" max="4100" width="13.125" style="216" bestFit="1" customWidth="1"/>
    <col min="4101" max="4101" width="14.375" style="216" customWidth="1"/>
    <col min="4102" max="4102" width="15.5" style="216" customWidth="1"/>
    <col min="4103" max="4103" width="14.375" style="216" customWidth="1"/>
    <col min="4104" max="4104" width="15.75" style="216" customWidth="1"/>
    <col min="4105" max="4105" width="9.125" style="216" bestFit="1" customWidth="1"/>
    <col min="4106" max="4352" width="9" style="216"/>
    <col min="4353" max="4353" width="11" style="216" customWidth="1"/>
    <col min="4354" max="4355" width="20.5" style="216" bestFit="1" customWidth="1"/>
    <col min="4356" max="4356" width="13.125" style="216" bestFit="1" customWidth="1"/>
    <col min="4357" max="4357" width="14.375" style="216" customWidth="1"/>
    <col min="4358" max="4358" width="15.5" style="216" customWidth="1"/>
    <col min="4359" max="4359" width="14.375" style="216" customWidth="1"/>
    <col min="4360" max="4360" width="15.75" style="216" customWidth="1"/>
    <col min="4361" max="4361" width="9.125" style="216" bestFit="1" customWidth="1"/>
    <col min="4362" max="4608" width="9" style="216"/>
    <col min="4609" max="4609" width="11" style="216" customWidth="1"/>
    <col min="4610" max="4611" width="20.5" style="216" bestFit="1" customWidth="1"/>
    <col min="4612" max="4612" width="13.125" style="216" bestFit="1" customWidth="1"/>
    <col min="4613" max="4613" width="14.375" style="216" customWidth="1"/>
    <col min="4614" max="4614" width="15.5" style="216" customWidth="1"/>
    <col min="4615" max="4615" width="14.375" style="216" customWidth="1"/>
    <col min="4616" max="4616" width="15.75" style="216" customWidth="1"/>
    <col min="4617" max="4617" width="9.125" style="216" bestFit="1" customWidth="1"/>
    <col min="4618" max="4864" width="9" style="216"/>
    <col min="4865" max="4865" width="11" style="216" customWidth="1"/>
    <col min="4866" max="4867" width="20.5" style="216" bestFit="1" customWidth="1"/>
    <col min="4868" max="4868" width="13.125" style="216" bestFit="1" customWidth="1"/>
    <col min="4869" max="4869" width="14.375" style="216" customWidth="1"/>
    <col min="4870" max="4870" width="15.5" style="216" customWidth="1"/>
    <col min="4871" max="4871" width="14.375" style="216" customWidth="1"/>
    <col min="4872" max="4872" width="15.75" style="216" customWidth="1"/>
    <col min="4873" max="4873" width="9.125" style="216" bestFit="1" customWidth="1"/>
    <col min="4874" max="5120" width="9" style="216"/>
    <col min="5121" max="5121" width="11" style="216" customWidth="1"/>
    <col min="5122" max="5123" width="20.5" style="216" bestFit="1" customWidth="1"/>
    <col min="5124" max="5124" width="13.125" style="216" bestFit="1" customWidth="1"/>
    <col min="5125" max="5125" width="14.375" style="216" customWidth="1"/>
    <col min="5126" max="5126" width="15.5" style="216" customWidth="1"/>
    <col min="5127" max="5127" width="14.375" style="216" customWidth="1"/>
    <col min="5128" max="5128" width="15.75" style="216" customWidth="1"/>
    <col min="5129" max="5129" width="9.125" style="216" bestFit="1" customWidth="1"/>
    <col min="5130" max="5376" width="9" style="216"/>
    <col min="5377" max="5377" width="11" style="216" customWidth="1"/>
    <col min="5378" max="5379" width="20.5" style="216" bestFit="1" customWidth="1"/>
    <col min="5380" max="5380" width="13.125" style="216" bestFit="1" customWidth="1"/>
    <col min="5381" max="5381" width="14.375" style="216" customWidth="1"/>
    <col min="5382" max="5382" width="15.5" style="216" customWidth="1"/>
    <col min="5383" max="5383" width="14.375" style="216" customWidth="1"/>
    <col min="5384" max="5384" width="15.75" style="216" customWidth="1"/>
    <col min="5385" max="5385" width="9.125" style="216" bestFit="1" customWidth="1"/>
    <col min="5386" max="5632" width="9" style="216"/>
    <col min="5633" max="5633" width="11" style="216" customWidth="1"/>
    <col min="5634" max="5635" width="20.5" style="216" bestFit="1" customWidth="1"/>
    <col min="5636" max="5636" width="13.125" style="216" bestFit="1" customWidth="1"/>
    <col min="5637" max="5637" width="14.375" style="216" customWidth="1"/>
    <col min="5638" max="5638" width="15.5" style="216" customWidth="1"/>
    <col min="5639" max="5639" width="14.375" style="216" customWidth="1"/>
    <col min="5640" max="5640" width="15.75" style="216" customWidth="1"/>
    <col min="5641" max="5641" width="9.125" style="216" bestFit="1" customWidth="1"/>
    <col min="5642" max="5888" width="9" style="216"/>
    <col min="5889" max="5889" width="11" style="216" customWidth="1"/>
    <col min="5890" max="5891" width="20.5" style="216" bestFit="1" customWidth="1"/>
    <col min="5892" max="5892" width="13.125" style="216" bestFit="1" customWidth="1"/>
    <col min="5893" max="5893" width="14.375" style="216" customWidth="1"/>
    <col min="5894" max="5894" width="15.5" style="216" customWidth="1"/>
    <col min="5895" max="5895" width="14.375" style="216" customWidth="1"/>
    <col min="5896" max="5896" width="15.75" style="216" customWidth="1"/>
    <col min="5897" max="5897" width="9.125" style="216" bestFit="1" customWidth="1"/>
    <col min="5898" max="6144" width="9" style="216"/>
    <col min="6145" max="6145" width="11" style="216" customWidth="1"/>
    <col min="6146" max="6147" width="20.5" style="216" bestFit="1" customWidth="1"/>
    <col min="6148" max="6148" width="13.125" style="216" bestFit="1" customWidth="1"/>
    <col min="6149" max="6149" width="14.375" style="216" customWidth="1"/>
    <col min="6150" max="6150" width="15.5" style="216" customWidth="1"/>
    <col min="6151" max="6151" width="14.375" style="216" customWidth="1"/>
    <col min="6152" max="6152" width="15.75" style="216" customWidth="1"/>
    <col min="6153" max="6153" width="9.125" style="216" bestFit="1" customWidth="1"/>
    <col min="6154" max="6400" width="9" style="216"/>
    <col min="6401" max="6401" width="11" style="216" customWidth="1"/>
    <col min="6402" max="6403" width="20.5" style="216" bestFit="1" customWidth="1"/>
    <col min="6404" max="6404" width="13.125" style="216" bestFit="1" customWidth="1"/>
    <col min="6405" max="6405" width="14.375" style="216" customWidth="1"/>
    <col min="6406" max="6406" width="15.5" style="216" customWidth="1"/>
    <col min="6407" max="6407" width="14.375" style="216" customWidth="1"/>
    <col min="6408" max="6408" width="15.75" style="216" customWidth="1"/>
    <col min="6409" max="6409" width="9.125" style="216" bestFit="1" customWidth="1"/>
    <col min="6410" max="6656" width="9" style="216"/>
    <col min="6657" max="6657" width="11" style="216" customWidth="1"/>
    <col min="6658" max="6659" width="20.5" style="216" bestFit="1" customWidth="1"/>
    <col min="6660" max="6660" width="13.125" style="216" bestFit="1" customWidth="1"/>
    <col min="6661" max="6661" width="14.375" style="216" customWidth="1"/>
    <col min="6662" max="6662" width="15.5" style="216" customWidth="1"/>
    <col min="6663" max="6663" width="14.375" style="216" customWidth="1"/>
    <col min="6664" max="6664" width="15.75" style="216" customWidth="1"/>
    <col min="6665" max="6665" width="9.125" style="216" bestFit="1" customWidth="1"/>
    <col min="6666" max="6912" width="9" style="216"/>
    <col min="6913" max="6913" width="11" style="216" customWidth="1"/>
    <col min="6914" max="6915" width="20.5" style="216" bestFit="1" customWidth="1"/>
    <col min="6916" max="6916" width="13.125" style="216" bestFit="1" customWidth="1"/>
    <col min="6917" max="6917" width="14.375" style="216" customWidth="1"/>
    <col min="6918" max="6918" width="15.5" style="216" customWidth="1"/>
    <col min="6919" max="6919" width="14.375" style="216" customWidth="1"/>
    <col min="6920" max="6920" width="15.75" style="216" customWidth="1"/>
    <col min="6921" max="6921" width="9.125" style="216" bestFit="1" customWidth="1"/>
    <col min="6922" max="7168" width="9" style="216"/>
    <col min="7169" max="7169" width="11" style="216" customWidth="1"/>
    <col min="7170" max="7171" width="20.5" style="216" bestFit="1" customWidth="1"/>
    <col min="7172" max="7172" width="13.125" style="216" bestFit="1" customWidth="1"/>
    <col min="7173" max="7173" width="14.375" style="216" customWidth="1"/>
    <col min="7174" max="7174" width="15.5" style="216" customWidth="1"/>
    <col min="7175" max="7175" width="14.375" style="216" customWidth="1"/>
    <col min="7176" max="7176" width="15.75" style="216" customWidth="1"/>
    <col min="7177" max="7177" width="9.125" style="216" bestFit="1" customWidth="1"/>
    <col min="7178" max="7424" width="9" style="216"/>
    <col min="7425" max="7425" width="11" style="216" customWidth="1"/>
    <col min="7426" max="7427" width="20.5" style="216" bestFit="1" customWidth="1"/>
    <col min="7428" max="7428" width="13.125" style="216" bestFit="1" customWidth="1"/>
    <col min="7429" max="7429" width="14.375" style="216" customWidth="1"/>
    <col min="7430" max="7430" width="15.5" style="216" customWidth="1"/>
    <col min="7431" max="7431" width="14.375" style="216" customWidth="1"/>
    <col min="7432" max="7432" width="15.75" style="216" customWidth="1"/>
    <col min="7433" max="7433" width="9.125" style="216" bestFit="1" customWidth="1"/>
    <col min="7434" max="7680" width="9" style="216"/>
    <col min="7681" max="7681" width="11" style="216" customWidth="1"/>
    <col min="7682" max="7683" width="20.5" style="216" bestFit="1" customWidth="1"/>
    <col min="7684" max="7684" width="13.125" style="216" bestFit="1" customWidth="1"/>
    <col min="7685" max="7685" width="14.375" style="216" customWidth="1"/>
    <col min="7686" max="7686" width="15.5" style="216" customWidth="1"/>
    <col min="7687" max="7687" width="14.375" style="216" customWidth="1"/>
    <col min="7688" max="7688" width="15.75" style="216" customWidth="1"/>
    <col min="7689" max="7689" width="9.125" style="216" bestFit="1" customWidth="1"/>
    <col min="7690" max="7936" width="9" style="216"/>
    <col min="7937" max="7937" width="11" style="216" customWidth="1"/>
    <col min="7938" max="7939" width="20.5" style="216" bestFit="1" customWidth="1"/>
    <col min="7940" max="7940" width="13.125" style="216" bestFit="1" customWidth="1"/>
    <col min="7941" max="7941" width="14.375" style="216" customWidth="1"/>
    <col min="7942" max="7942" width="15.5" style="216" customWidth="1"/>
    <col min="7943" max="7943" width="14.375" style="216" customWidth="1"/>
    <col min="7944" max="7944" width="15.75" style="216" customWidth="1"/>
    <col min="7945" max="7945" width="9.125" style="216" bestFit="1" customWidth="1"/>
    <col min="7946" max="8192" width="9" style="216"/>
    <col min="8193" max="8193" width="11" style="216" customWidth="1"/>
    <col min="8194" max="8195" width="20.5" style="216" bestFit="1" customWidth="1"/>
    <col min="8196" max="8196" width="13.125" style="216" bestFit="1" customWidth="1"/>
    <col min="8197" max="8197" width="14.375" style="216" customWidth="1"/>
    <col min="8198" max="8198" width="15.5" style="216" customWidth="1"/>
    <col min="8199" max="8199" width="14.375" style="216" customWidth="1"/>
    <col min="8200" max="8200" width="15.75" style="216" customWidth="1"/>
    <col min="8201" max="8201" width="9.125" style="216" bestFit="1" customWidth="1"/>
    <col min="8202" max="8448" width="9" style="216"/>
    <col min="8449" max="8449" width="11" style="216" customWidth="1"/>
    <col min="8450" max="8451" width="20.5" style="216" bestFit="1" customWidth="1"/>
    <col min="8452" max="8452" width="13.125" style="216" bestFit="1" customWidth="1"/>
    <col min="8453" max="8453" width="14.375" style="216" customWidth="1"/>
    <col min="8454" max="8454" width="15.5" style="216" customWidth="1"/>
    <col min="8455" max="8455" width="14.375" style="216" customWidth="1"/>
    <col min="8456" max="8456" width="15.75" style="216" customWidth="1"/>
    <col min="8457" max="8457" width="9.125" style="216" bestFit="1" customWidth="1"/>
    <col min="8458" max="8704" width="9" style="216"/>
    <col min="8705" max="8705" width="11" style="216" customWidth="1"/>
    <col min="8706" max="8707" width="20.5" style="216" bestFit="1" customWidth="1"/>
    <col min="8708" max="8708" width="13.125" style="216" bestFit="1" customWidth="1"/>
    <col min="8709" max="8709" width="14.375" style="216" customWidth="1"/>
    <col min="8710" max="8710" width="15.5" style="216" customWidth="1"/>
    <col min="8711" max="8711" width="14.375" style="216" customWidth="1"/>
    <col min="8712" max="8712" width="15.75" style="216" customWidth="1"/>
    <col min="8713" max="8713" width="9.125" style="216" bestFit="1" customWidth="1"/>
    <col min="8714" max="8960" width="9" style="216"/>
    <col min="8961" max="8961" width="11" style="216" customWidth="1"/>
    <col min="8962" max="8963" width="20.5" style="216" bestFit="1" customWidth="1"/>
    <col min="8964" max="8964" width="13.125" style="216" bestFit="1" customWidth="1"/>
    <col min="8965" max="8965" width="14.375" style="216" customWidth="1"/>
    <col min="8966" max="8966" width="15.5" style="216" customWidth="1"/>
    <col min="8967" max="8967" width="14.375" style="216" customWidth="1"/>
    <col min="8968" max="8968" width="15.75" style="216" customWidth="1"/>
    <col min="8969" max="8969" width="9.125" style="216" bestFit="1" customWidth="1"/>
    <col min="8970" max="9216" width="9" style="216"/>
    <col min="9217" max="9217" width="11" style="216" customWidth="1"/>
    <col min="9218" max="9219" width="20.5" style="216" bestFit="1" customWidth="1"/>
    <col min="9220" max="9220" width="13.125" style="216" bestFit="1" customWidth="1"/>
    <col min="9221" max="9221" width="14.375" style="216" customWidth="1"/>
    <col min="9222" max="9222" width="15.5" style="216" customWidth="1"/>
    <col min="9223" max="9223" width="14.375" style="216" customWidth="1"/>
    <col min="9224" max="9224" width="15.75" style="216" customWidth="1"/>
    <col min="9225" max="9225" width="9.125" style="216" bestFit="1" customWidth="1"/>
    <col min="9226" max="9472" width="9" style="216"/>
    <col min="9473" max="9473" width="11" style="216" customWidth="1"/>
    <col min="9474" max="9475" width="20.5" style="216" bestFit="1" customWidth="1"/>
    <col min="9476" max="9476" width="13.125" style="216" bestFit="1" customWidth="1"/>
    <col min="9477" max="9477" width="14.375" style="216" customWidth="1"/>
    <col min="9478" max="9478" width="15.5" style="216" customWidth="1"/>
    <col min="9479" max="9479" width="14.375" style="216" customWidth="1"/>
    <col min="9480" max="9480" width="15.75" style="216" customWidth="1"/>
    <col min="9481" max="9481" width="9.125" style="216" bestFit="1" customWidth="1"/>
    <col min="9482" max="9728" width="9" style="216"/>
    <col min="9729" max="9729" width="11" style="216" customWidth="1"/>
    <col min="9730" max="9731" width="20.5" style="216" bestFit="1" customWidth="1"/>
    <col min="9732" max="9732" width="13.125" style="216" bestFit="1" customWidth="1"/>
    <col min="9733" max="9733" width="14.375" style="216" customWidth="1"/>
    <col min="9734" max="9734" width="15.5" style="216" customWidth="1"/>
    <col min="9735" max="9735" width="14.375" style="216" customWidth="1"/>
    <col min="9736" max="9736" width="15.75" style="216" customWidth="1"/>
    <col min="9737" max="9737" width="9.125" style="216" bestFit="1" customWidth="1"/>
    <col min="9738" max="9984" width="9" style="216"/>
    <col min="9985" max="9985" width="11" style="216" customWidth="1"/>
    <col min="9986" max="9987" width="20.5" style="216" bestFit="1" customWidth="1"/>
    <col min="9988" max="9988" width="13.125" style="216" bestFit="1" customWidth="1"/>
    <col min="9989" max="9989" width="14.375" style="216" customWidth="1"/>
    <col min="9990" max="9990" width="15.5" style="216" customWidth="1"/>
    <col min="9991" max="9991" width="14.375" style="216" customWidth="1"/>
    <col min="9992" max="9992" width="15.75" style="216" customWidth="1"/>
    <col min="9993" max="9993" width="9.125" style="216" bestFit="1" customWidth="1"/>
    <col min="9994" max="10240" width="9" style="216"/>
    <col min="10241" max="10241" width="11" style="216" customWidth="1"/>
    <col min="10242" max="10243" width="20.5" style="216" bestFit="1" customWidth="1"/>
    <col min="10244" max="10244" width="13.125" style="216" bestFit="1" customWidth="1"/>
    <col min="10245" max="10245" width="14.375" style="216" customWidth="1"/>
    <col min="10246" max="10246" width="15.5" style="216" customWidth="1"/>
    <col min="10247" max="10247" width="14.375" style="216" customWidth="1"/>
    <col min="10248" max="10248" width="15.75" style="216" customWidth="1"/>
    <col min="10249" max="10249" width="9.125" style="216" bestFit="1" customWidth="1"/>
    <col min="10250" max="10496" width="9" style="216"/>
    <col min="10497" max="10497" width="11" style="216" customWidth="1"/>
    <col min="10498" max="10499" width="20.5" style="216" bestFit="1" customWidth="1"/>
    <col min="10500" max="10500" width="13.125" style="216" bestFit="1" customWidth="1"/>
    <col min="10501" max="10501" width="14.375" style="216" customWidth="1"/>
    <col min="10502" max="10502" width="15.5" style="216" customWidth="1"/>
    <col min="10503" max="10503" width="14.375" style="216" customWidth="1"/>
    <col min="10504" max="10504" width="15.75" style="216" customWidth="1"/>
    <col min="10505" max="10505" width="9.125" style="216" bestFit="1" customWidth="1"/>
    <col min="10506" max="10752" width="9" style="216"/>
    <col min="10753" max="10753" width="11" style="216" customWidth="1"/>
    <col min="10754" max="10755" width="20.5" style="216" bestFit="1" customWidth="1"/>
    <col min="10756" max="10756" width="13.125" style="216" bestFit="1" customWidth="1"/>
    <col min="10757" max="10757" width="14.375" style="216" customWidth="1"/>
    <col min="10758" max="10758" width="15.5" style="216" customWidth="1"/>
    <col min="10759" max="10759" width="14.375" style="216" customWidth="1"/>
    <col min="10760" max="10760" width="15.75" style="216" customWidth="1"/>
    <col min="10761" max="10761" width="9.125" style="216" bestFit="1" customWidth="1"/>
    <col min="10762" max="11008" width="9" style="216"/>
    <col min="11009" max="11009" width="11" style="216" customWidth="1"/>
    <col min="11010" max="11011" width="20.5" style="216" bestFit="1" customWidth="1"/>
    <col min="11012" max="11012" width="13.125" style="216" bestFit="1" customWidth="1"/>
    <col min="11013" max="11013" width="14.375" style="216" customWidth="1"/>
    <col min="11014" max="11014" width="15.5" style="216" customWidth="1"/>
    <col min="11015" max="11015" width="14.375" style="216" customWidth="1"/>
    <col min="11016" max="11016" width="15.75" style="216" customWidth="1"/>
    <col min="11017" max="11017" width="9.125" style="216" bestFit="1" customWidth="1"/>
    <col min="11018" max="11264" width="9" style="216"/>
    <col min="11265" max="11265" width="11" style="216" customWidth="1"/>
    <col min="11266" max="11267" width="20.5" style="216" bestFit="1" customWidth="1"/>
    <col min="11268" max="11268" width="13.125" style="216" bestFit="1" customWidth="1"/>
    <col min="11269" max="11269" width="14.375" style="216" customWidth="1"/>
    <col min="11270" max="11270" width="15.5" style="216" customWidth="1"/>
    <col min="11271" max="11271" width="14.375" style="216" customWidth="1"/>
    <col min="11272" max="11272" width="15.75" style="216" customWidth="1"/>
    <col min="11273" max="11273" width="9.125" style="216" bestFit="1" customWidth="1"/>
    <col min="11274" max="11520" width="9" style="216"/>
    <col min="11521" max="11521" width="11" style="216" customWidth="1"/>
    <col min="11522" max="11523" width="20.5" style="216" bestFit="1" customWidth="1"/>
    <col min="11524" max="11524" width="13.125" style="216" bestFit="1" customWidth="1"/>
    <col min="11525" max="11525" width="14.375" style="216" customWidth="1"/>
    <col min="11526" max="11526" width="15.5" style="216" customWidth="1"/>
    <col min="11527" max="11527" width="14.375" style="216" customWidth="1"/>
    <col min="11528" max="11528" width="15.75" style="216" customWidth="1"/>
    <col min="11529" max="11529" width="9.125" style="216" bestFit="1" customWidth="1"/>
    <col min="11530" max="11776" width="9" style="216"/>
    <col min="11777" max="11777" width="11" style="216" customWidth="1"/>
    <col min="11778" max="11779" width="20.5" style="216" bestFit="1" customWidth="1"/>
    <col min="11780" max="11780" width="13.125" style="216" bestFit="1" customWidth="1"/>
    <col min="11781" max="11781" width="14.375" style="216" customWidth="1"/>
    <col min="11782" max="11782" width="15.5" style="216" customWidth="1"/>
    <col min="11783" max="11783" width="14.375" style="216" customWidth="1"/>
    <col min="11784" max="11784" width="15.75" style="216" customWidth="1"/>
    <col min="11785" max="11785" width="9.125" style="216" bestFit="1" customWidth="1"/>
    <col min="11786" max="12032" width="9" style="216"/>
    <col min="12033" max="12033" width="11" style="216" customWidth="1"/>
    <col min="12034" max="12035" width="20.5" style="216" bestFit="1" customWidth="1"/>
    <col min="12036" max="12036" width="13.125" style="216" bestFit="1" customWidth="1"/>
    <col min="12037" max="12037" width="14.375" style="216" customWidth="1"/>
    <col min="12038" max="12038" width="15.5" style="216" customWidth="1"/>
    <col min="12039" max="12039" width="14.375" style="216" customWidth="1"/>
    <col min="12040" max="12040" width="15.75" style="216" customWidth="1"/>
    <col min="12041" max="12041" width="9.125" style="216" bestFit="1" customWidth="1"/>
    <col min="12042" max="12288" width="9" style="216"/>
    <col min="12289" max="12289" width="11" style="216" customWidth="1"/>
    <col min="12290" max="12291" width="20.5" style="216" bestFit="1" customWidth="1"/>
    <col min="12292" max="12292" width="13.125" style="216" bestFit="1" customWidth="1"/>
    <col min="12293" max="12293" width="14.375" style="216" customWidth="1"/>
    <col min="12294" max="12294" width="15.5" style="216" customWidth="1"/>
    <col min="12295" max="12295" width="14.375" style="216" customWidth="1"/>
    <col min="12296" max="12296" width="15.75" style="216" customWidth="1"/>
    <col min="12297" max="12297" width="9.125" style="216" bestFit="1" customWidth="1"/>
    <col min="12298" max="12544" width="9" style="216"/>
    <col min="12545" max="12545" width="11" style="216" customWidth="1"/>
    <col min="12546" max="12547" width="20.5" style="216" bestFit="1" customWidth="1"/>
    <col min="12548" max="12548" width="13.125" style="216" bestFit="1" customWidth="1"/>
    <col min="12549" max="12549" width="14.375" style="216" customWidth="1"/>
    <col min="12550" max="12550" width="15.5" style="216" customWidth="1"/>
    <col min="12551" max="12551" width="14.375" style="216" customWidth="1"/>
    <col min="12552" max="12552" width="15.75" style="216" customWidth="1"/>
    <col min="12553" max="12553" width="9.125" style="216" bestFit="1" customWidth="1"/>
    <col min="12554" max="12800" width="9" style="216"/>
    <col min="12801" max="12801" width="11" style="216" customWidth="1"/>
    <col min="12802" max="12803" width="20.5" style="216" bestFit="1" customWidth="1"/>
    <col min="12804" max="12804" width="13.125" style="216" bestFit="1" customWidth="1"/>
    <col min="12805" max="12805" width="14.375" style="216" customWidth="1"/>
    <col min="12806" max="12806" width="15.5" style="216" customWidth="1"/>
    <col min="12807" max="12807" width="14.375" style="216" customWidth="1"/>
    <col min="12808" max="12808" width="15.75" style="216" customWidth="1"/>
    <col min="12809" max="12809" width="9.125" style="216" bestFit="1" customWidth="1"/>
    <col min="12810" max="13056" width="9" style="216"/>
    <col min="13057" max="13057" width="11" style="216" customWidth="1"/>
    <col min="13058" max="13059" width="20.5" style="216" bestFit="1" customWidth="1"/>
    <col min="13060" max="13060" width="13.125" style="216" bestFit="1" customWidth="1"/>
    <col min="13061" max="13061" width="14.375" style="216" customWidth="1"/>
    <col min="13062" max="13062" width="15.5" style="216" customWidth="1"/>
    <col min="13063" max="13063" width="14.375" style="216" customWidth="1"/>
    <col min="13064" max="13064" width="15.75" style="216" customWidth="1"/>
    <col min="13065" max="13065" width="9.125" style="216" bestFit="1" customWidth="1"/>
    <col min="13066" max="13312" width="9" style="216"/>
    <col min="13313" max="13313" width="11" style="216" customWidth="1"/>
    <col min="13314" max="13315" width="20.5" style="216" bestFit="1" customWidth="1"/>
    <col min="13316" max="13316" width="13.125" style="216" bestFit="1" customWidth="1"/>
    <col min="13317" max="13317" width="14.375" style="216" customWidth="1"/>
    <col min="13318" max="13318" width="15.5" style="216" customWidth="1"/>
    <col min="13319" max="13319" width="14.375" style="216" customWidth="1"/>
    <col min="13320" max="13320" width="15.75" style="216" customWidth="1"/>
    <col min="13321" max="13321" width="9.125" style="216" bestFit="1" customWidth="1"/>
    <col min="13322" max="13568" width="9" style="216"/>
    <col min="13569" max="13569" width="11" style="216" customWidth="1"/>
    <col min="13570" max="13571" width="20.5" style="216" bestFit="1" customWidth="1"/>
    <col min="13572" max="13572" width="13.125" style="216" bestFit="1" customWidth="1"/>
    <col min="13573" max="13573" width="14.375" style="216" customWidth="1"/>
    <col min="13574" max="13574" width="15.5" style="216" customWidth="1"/>
    <col min="13575" max="13575" width="14.375" style="216" customWidth="1"/>
    <col min="13576" max="13576" width="15.75" style="216" customWidth="1"/>
    <col min="13577" max="13577" width="9.125" style="216" bestFit="1" customWidth="1"/>
    <col min="13578" max="13824" width="9" style="216"/>
    <col min="13825" max="13825" width="11" style="216" customWidth="1"/>
    <col min="13826" max="13827" width="20.5" style="216" bestFit="1" customWidth="1"/>
    <col min="13828" max="13828" width="13.125" style="216" bestFit="1" customWidth="1"/>
    <col min="13829" max="13829" width="14.375" style="216" customWidth="1"/>
    <col min="13830" max="13830" width="15.5" style="216" customWidth="1"/>
    <col min="13831" max="13831" width="14.375" style="216" customWidth="1"/>
    <col min="13832" max="13832" width="15.75" style="216" customWidth="1"/>
    <col min="13833" max="13833" width="9.125" style="216" bestFit="1" customWidth="1"/>
    <col min="13834" max="14080" width="9" style="216"/>
    <col min="14081" max="14081" width="11" style="216" customWidth="1"/>
    <col min="14082" max="14083" width="20.5" style="216" bestFit="1" customWidth="1"/>
    <col min="14084" max="14084" width="13.125" style="216" bestFit="1" customWidth="1"/>
    <col min="14085" max="14085" width="14.375" style="216" customWidth="1"/>
    <col min="14086" max="14086" width="15.5" style="216" customWidth="1"/>
    <col min="14087" max="14087" width="14.375" style="216" customWidth="1"/>
    <col min="14088" max="14088" width="15.75" style="216" customWidth="1"/>
    <col min="14089" max="14089" width="9.125" style="216" bestFit="1" customWidth="1"/>
    <col min="14090" max="14336" width="9" style="216"/>
    <col min="14337" max="14337" width="11" style="216" customWidth="1"/>
    <col min="14338" max="14339" width="20.5" style="216" bestFit="1" customWidth="1"/>
    <col min="14340" max="14340" width="13.125" style="216" bestFit="1" customWidth="1"/>
    <col min="14341" max="14341" width="14.375" style="216" customWidth="1"/>
    <col min="14342" max="14342" width="15.5" style="216" customWidth="1"/>
    <col min="14343" max="14343" width="14.375" style="216" customWidth="1"/>
    <col min="14344" max="14344" width="15.75" style="216" customWidth="1"/>
    <col min="14345" max="14345" width="9.125" style="216" bestFit="1" customWidth="1"/>
    <col min="14346" max="14592" width="9" style="216"/>
    <col min="14593" max="14593" width="11" style="216" customWidth="1"/>
    <col min="14594" max="14595" width="20.5" style="216" bestFit="1" customWidth="1"/>
    <col min="14596" max="14596" width="13.125" style="216" bestFit="1" customWidth="1"/>
    <col min="14597" max="14597" width="14.375" style="216" customWidth="1"/>
    <col min="14598" max="14598" width="15.5" style="216" customWidth="1"/>
    <col min="14599" max="14599" width="14.375" style="216" customWidth="1"/>
    <col min="14600" max="14600" width="15.75" style="216" customWidth="1"/>
    <col min="14601" max="14601" width="9.125" style="216" bestFit="1" customWidth="1"/>
    <col min="14602" max="14848" width="9" style="216"/>
    <col min="14849" max="14849" width="11" style="216" customWidth="1"/>
    <col min="14850" max="14851" width="20.5" style="216" bestFit="1" customWidth="1"/>
    <col min="14852" max="14852" width="13.125" style="216" bestFit="1" customWidth="1"/>
    <col min="14853" max="14853" width="14.375" style="216" customWidth="1"/>
    <col min="14854" max="14854" width="15.5" style="216" customWidth="1"/>
    <col min="14855" max="14855" width="14.375" style="216" customWidth="1"/>
    <col min="14856" max="14856" width="15.75" style="216" customWidth="1"/>
    <col min="14857" max="14857" width="9.125" style="216" bestFit="1" customWidth="1"/>
    <col min="14858" max="15104" width="9" style="216"/>
    <col min="15105" max="15105" width="11" style="216" customWidth="1"/>
    <col min="15106" max="15107" width="20.5" style="216" bestFit="1" customWidth="1"/>
    <col min="15108" max="15108" width="13.125" style="216" bestFit="1" customWidth="1"/>
    <col min="15109" max="15109" width="14.375" style="216" customWidth="1"/>
    <col min="15110" max="15110" width="15.5" style="216" customWidth="1"/>
    <col min="15111" max="15111" width="14.375" style="216" customWidth="1"/>
    <col min="15112" max="15112" width="15.75" style="216" customWidth="1"/>
    <col min="15113" max="15113" width="9.125" style="216" bestFit="1" customWidth="1"/>
    <col min="15114" max="15360" width="9" style="216"/>
    <col min="15361" max="15361" width="11" style="216" customWidth="1"/>
    <col min="15362" max="15363" width="20.5" style="216" bestFit="1" customWidth="1"/>
    <col min="15364" max="15364" width="13.125" style="216" bestFit="1" customWidth="1"/>
    <col min="15365" max="15365" width="14.375" style="216" customWidth="1"/>
    <col min="15366" max="15366" width="15.5" style="216" customWidth="1"/>
    <col min="15367" max="15367" width="14.375" style="216" customWidth="1"/>
    <col min="15368" max="15368" width="15.75" style="216" customWidth="1"/>
    <col min="15369" max="15369" width="9.125" style="216" bestFit="1" customWidth="1"/>
    <col min="15370" max="15616" width="9" style="216"/>
    <col min="15617" max="15617" width="11" style="216" customWidth="1"/>
    <col min="15618" max="15619" width="20.5" style="216" bestFit="1" customWidth="1"/>
    <col min="15620" max="15620" width="13.125" style="216" bestFit="1" customWidth="1"/>
    <col min="15621" max="15621" width="14.375" style="216" customWidth="1"/>
    <col min="15622" max="15622" width="15.5" style="216" customWidth="1"/>
    <col min="15623" max="15623" width="14.375" style="216" customWidth="1"/>
    <col min="15624" max="15624" width="15.75" style="216" customWidth="1"/>
    <col min="15625" max="15625" width="9.125" style="216" bestFit="1" customWidth="1"/>
    <col min="15626" max="15872" width="9" style="216"/>
    <col min="15873" max="15873" width="11" style="216" customWidth="1"/>
    <col min="15874" max="15875" width="20.5" style="216" bestFit="1" customWidth="1"/>
    <col min="15876" max="15876" width="13.125" style="216" bestFit="1" customWidth="1"/>
    <col min="15877" max="15877" width="14.375" style="216" customWidth="1"/>
    <col min="15878" max="15878" width="15.5" style="216" customWidth="1"/>
    <col min="15879" max="15879" width="14.375" style="216" customWidth="1"/>
    <col min="15880" max="15880" width="15.75" style="216" customWidth="1"/>
    <col min="15881" max="15881" width="9.125" style="216" bestFit="1" customWidth="1"/>
    <col min="15882" max="16128" width="9" style="216"/>
    <col min="16129" max="16129" width="11" style="216" customWidth="1"/>
    <col min="16130" max="16131" width="20.5" style="216" bestFit="1" customWidth="1"/>
    <col min="16132" max="16132" width="13.125" style="216" bestFit="1" customWidth="1"/>
    <col min="16133" max="16133" width="14.375" style="216" customWidth="1"/>
    <col min="16134" max="16134" width="15.5" style="216" customWidth="1"/>
    <col min="16135" max="16135" width="14.375" style="216" customWidth="1"/>
    <col min="16136" max="16136" width="15.75" style="216" customWidth="1"/>
    <col min="16137" max="16137" width="9.125" style="216" bestFit="1" customWidth="1"/>
    <col min="16138" max="16384" width="9" style="216"/>
  </cols>
  <sheetData>
    <row r="1" spans="1:9">
      <c r="A1" s="346" t="s">
        <v>394</v>
      </c>
      <c r="B1" s="346"/>
      <c r="C1" s="346"/>
      <c r="D1" s="346"/>
      <c r="E1" s="346"/>
      <c r="F1" s="346"/>
      <c r="G1" s="346"/>
      <c r="H1" s="346"/>
      <c r="I1" s="346"/>
    </row>
    <row r="2" spans="1:9" ht="18" customHeight="1">
      <c r="A2" s="357" t="s">
        <v>69</v>
      </c>
      <c r="B2" s="360" t="s">
        <v>390</v>
      </c>
      <c r="C2" s="361"/>
      <c r="D2" s="361"/>
      <c r="E2" s="361"/>
      <c r="F2" s="361"/>
      <c r="G2" s="361"/>
      <c r="H2" s="361"/>
      <c r="I2" s="362"/>
    </row>
    <row r="3" spans="1:9" ht="20.25" customHeight="1">
      <c r="A3" s="358"/>
      <c r="B3" s="360" t="s">
        <v>329</v>
      </c>
      <c r="C3" s="361"/>
      <c r="D3" s="362"/>
      <c r="E3" s="361" t="s">
        <v>330</v>
      </c>
      <c r="F3" s="361"/>
      <c r="G3" s="361"/>
      <c r="H3" s="361"/>
      <c r="I3" s="362"/>
    </row>
    <row r="4" spans="1:9" ht="15.75" customHeight="1">
      <c r="A4" s="358"/>
      <c r="B4" s="363" t="s">
        <v>331</v>
      </c>
      <c r="C4" s="365" t="s">
        <v>332</v>
      </c>
      <c r="D4" s="217" t="s">
        <v>333</v>
      </c>
      <c r="E4" s="360" t="s">
        <v>331</v>
      </c>
      <c r="F4" s="362"/>
      <c r="G4" s="361" t="s">
        <v>332</v>
      </c>
      <c r="H4" s="361"/>
      <c r="I4" s="218" t="s">
        <v>333</v>
      </c>
    </row>
    <row r="5" spans="1:9" ht="17.25" customHeight="1">
      <c r="A5" s="359"/>
      <c r="B5" s="364"/>
      <c r="C5" s="366"/>
      <c r="D5" s="219" t="s">
        <v>334</v>
      </c>
      <c r="E5" s="220" t="s">
        <v>335</v>
      </c>
      <c r="F5" s="221" t="s">
        <v>336</v>
      </c>
      <c r="G5" s="221" t="s">
        <v>335</v>
      </c>
      <c r="H5" s="220" t="s">
        <v>336</v>
      </c>
      <c r="I5" s="219" t="s">
        <v>334</v>
      </c>
    </row>
    <row r="6" spans="1:9" s="227" customFormat="1" ht="10.5">
      <c r="A6" s="222"/>
      <c r="B6" s="223" t="s">
        <v>202</v>
      </c>
      <c r="C6" s="224" t="s">
        <v>202</v>
      </c>
      <c r="D6" s="224" t="s">
        <v>202</v>
      </c>
      <c r="E6" s="225" t="s">
        <v>202</v>
      </c>
      <c r="F6" s="226" t="s">
        <v>202</v>
      </c>
      <c r="G6" s="226" t="s">
        <v>202</v>
      </c>
      <c r="H6" s="225" t="s">
        <v>202</v>
      </c>
      <c r="I6" s="226" t="s">
        <v>202</v>
      </c>
    </row>
    <row r="7" spans="1:9" s="227" customFormat="1" ht="10.5">
      <c r="A7" s="222"/>
      <c r="B7" s="225"/>
      <c r="C7" s="226"/>
      <c r="D7" s="226"/>
      <c r="E7" s="225"/>
      <c r="F7" s="223"/>
      <c r="G7" s="223"/>
      <c r="H7" s="225"/>
      <c r="I7" s="226"/>
    </row>
    <row r="8" spans="1:9" s="232" customFormat="1" ht="15" customHeight="1">
      <c r="A8" s="228" t="s">
        <v>391</v>
      </c>
      <c r="B8" s="171">
        <v>3207883993182</v>
      </c>
      <c r="C8" s="171">
        <v>3206841287079</v>
      </c>
      <c r="D8" s="171">
        <v>1042706103</v>
      </c>
      <c r="E8" s="229">
        <v>1010377</v>
      </c>
      <c r="F8" s="230">
        <v>39934144</v>
      </c>
      <c r="G8" s="230">
        <v>1010377</v>
      </c>
      <c r="H8" s="231">
        <v>39934144</v>
      </c>
      <c r="I8" s="231" t="s">
        <v>205</v>
      </c>
    </row>
    <row r="9" spans="1:9" s="232" customFormat="1" ht="15" customHeight="1">
      <c r="A9" s="228" t="s">
        <v>338</v>
      </c>
      <c r="B9" s="233">
        <v>3288244383732</v>
      </c>
      <c r="C9" s="171">
        <v>3287955323269</v>
      </c>
      <c r="D9" s="171">
        <v>289060463</v>
      </c>
      <c r="E9" s="229">
        <v>444796</v>
      </c>
      <c r="F9" s="230">
        <v>40378940</v>
      </c>
      <c r="G9" s="230">
        <v>444796</v>
      </c>
      <c r="H9" s="231">
        <v>40378940</v>
      </c>
      <c r="I9" s="231" t="s">
        <v>205</v>
      </c>
    </row>
    <row r="10" spans="1:9" s="232" customFormat="1" ht="15" customHeight="1">
      <c r="A10" s="228" t="s">
        <v>339</v>
      </c>
      <c r="B10" s="95">
        <v>3388487117268</v>
      </c>
      <c r="C10" s="95">
        <v>3388198980805</v>
      </c>
      <c r="D10" s="97">
        <f>B10-C10</f>
        <v>288136463</v>
      </c>
      <c r="E10" s="229">
        <v>1097080</v>
      </c>
      <c r="F10" s="230">
        <v>41476020</v>
      </c>
      <c r="G10" s="230">
        <v>1097080</v>
      </c>
      <c r="H10" s="231">
        <v>41476020</v>
      </c>
      <c r="I10" s="231" t="s">
        <v>205</v>
      </c>
    </row>
    <row r="11" spans="1:9" s="232" customFormat="1" ht="15" customHeight="1">
      <c r="A11" s="228" t="s">
        <v>340</v>
      </c>
      <c r="B11" s="95">
        <v>3439382484072</v>
      </c>
      <c r="C11" s="95">
        <v>3439092670595</v>
      </c>
      <c r="D11" s="97">
        <f>B11-C11</f>
        <v>289813477</v>
      </c>
      <c r="E11" s="229">
        <v>797889</v>
      </c>
      <c r="F11" s="230">
        <v>42273909</v>
      </c>
      <c r="G11" s="230">
        <v>797889</v>
      </c>
      <c r="H11" s="231">
        <v>42273909</v>
      </c>
      <c r="I11" s="231" t="s">
        <v>205</v>
      </c>
    </row>
    <row r="12" spans="1:9" s="232" customFormat="1" ht="15" customHeight="1">
      <c r="A12" s="228"/>
      <c r="B12" s="204"/>
      <c r="C12" s="205"/>
      <c r="D12" s="98"/>
      <c r="E12" s="229"/>
      <c r="F12" s="230"/>
      <c r="G12" s="230"/>
      <c r="H12" s="231"/>
      <c r="I12" s="231"/>
    </row>
    <row r="13" spans="1:9" s="232" customFormat="1" ht="15" customHeight="1">
      <c r="A13" s="228" t="s">
        <v>341</v>
      </c>
      <c r="B13" s="95">
        <v>3516910842601</v>
      </c>
      <c r="C13" s="95">
        <v>3516622763052</v>
      </c>
      <c r="D13" s="97">
        <f>B13-C13</f>
        <v>288079549</v>
      </c>
      <c r="E13" s="229">
        <v>299430</v>
      </c>
      <c r="F13" s="230">
        <v>42573339</v>
      </c>
      <c r="G13" s="230">
        <v>299430</v>
      </c>
      <c r="H13" s="231">
        <v>42573339</v>
      </c>
      <c r="I13" s="231" t="s">
        <v>205</v>
      </c>
    </row>
    <row r="14" spans="1:9" ht="15" customHeight="1">
      <c r="A14" s="228"/>
      <c r="B14" s="95"/>
      <c r="C14" s="95"/>
      <c r="D14" s="95"/>
      <c r="E14" s="229"/>
      <c r="F14" s="231"/>
      <c r="G14" s="230"/>
      <c r="H14" s="231"/>
      <c r="I14" s="231"/>
    </row>
    <row r="15" spans="1:9" ht="15" customHeight="1">
      <c r="A15" s="234" t="s">
        <v>342</v>
      </c>
      <c r="B15" s="95">
        <v>91789999858</v>
      </c>
      <c r="C15" s="95">
        <v>91789999858</v>
      </c>
      <c r="D15" s="97">
        <f t="shared" ref="D15:D70" si="0">B15-C15</f>
        <v>0</v>
      </c>
      <c r="E15" s="229">
        <v>18379</v>
      </c>
      <c r="F15" s="230">
        <v>335186</v>
      </c>
      <c r="G15" s="230">
        <v>18379</v>
      </c>
      <c r="H15" s="231">
        <v>335186</v>
      </c>
      <c r="I15" s="231" t="s">
        <v>205</v>
      </c>
    </row>
    <row r="16" spans="1:9" ht="15" customHeight="1">
      <c r="A16" s="234" t="s">
        <v>343</v>
      </c>
      <c r="B16" s="95">
        <v>15204560706</v>
      </c>
      <c r="C16" s="95">
        <v>15204560706</v>
      </c>
      <c r="D16" s="97">
        <f t="shared" si="0"/>
        <v>0</v>
      </c>
      <c r="E16" s="229">
        <v>579</v>
      </c>
      <c r="F16" s="230">
        <v>22021</v>
      </c>
      <c r="G16" s="230">
        <v>579</v>
      </c>
      <c r="H16" s="231">
        <v>22021</v>
      </c>
      <c r="I16" s="231" t="s">
        <v>205</v>
      </c>
    </row>
    <row r="17" spans="1:9" ht="15" customHeight="1">
      <c r="A17" s="234" t="s">
        <v>344</v>
      </c>
      <c r="B17" s="95">
        <v>19048940092</v>
      </c>
      <c r="C17" s="95">
        <v>19048940092</v>
      </c>
      <c r="D17" s="97">
        <f t="shared" si="0"/>
        <v>0</v>
      </c>
      <c r="E17" s="229">
        <v>273</v>
      </c>
      <c r="F17" s="230">
        <v>25577</v>
      </c>
      <c r="G17" s="230">
        <v>273</v>
      </c>
      <c r="H17" s="231">
        <v>25577</v>
      </c>
      <c r="I17" s="231" t="s">
        <v>205</v>
      </c>
    </row>
    <row r="18" spans="1:9" ht="15" customHeight="1">
      <c r="A18" s="234" t="s">
        <v>345</v>
      </c>
      <c r="B18" s="95">
        <v>56600512965</v>
      </c>
      <c r="C18" s="95">
        <v>56600512965</v>
      </c>
      <c r="D18" s="97">
        <f t="shared" si="0"/>
        <v>0</v>
      </c>
      <c r="E18" s="229">
        <v>-4637</v>
      </c>
      <c r="F18" s="230">
        <v>203292</v>
      </c>
      <c r="G18" s="230">
        <v>-4637</v>
      </c>
      <c r="H18" s="231">
        <v>203292</v>
      </c>
      <c r="I18" s="231" t="s">
        <v>205</v>
      </c>
    </row>
    <row r="19" spans="1:9" ht="15" customHeight="1">
      <c r="A19" s="234" t="s">
        <v>346</v>
      </c>
      <c r="B19" s="95">
        <v>15269112219</v>
      </c>
      <c r="C19" s="95">
        <v>15269112219</v>
      </c>
      <c r="D19" s="97">
        <f t="shared" si="0"/>
        <v>0</v>
      </c>
      <c r="E19" s="229">
        <v>-4093</v>
      </c>
      <c r="F19" s="230">
        <v>19164</v>
      </c>
      <c r="G19" s="230">
        <v>-4093</v>
      </c>
      <c r="H19" s="230">
        <v>19164</v>
      </c>
      <c r="I19" s="231" t="s">
        <v>205</v>
      </c>
    </row>
    <row r="20" spans="1:9" ht="15" customHeight="1">
      <c r="A20" s="234"/>
      <c r="B20" s="95"/>
      <c r="C20" s="95"/>
      <c r="D20" s="97"/>
      <c r="E20" s="229"/>
      <c r="F20" s="231"/>
      <c r="G20" s="231"/>
      <c r="H20" s="229"/>
      <c r="I20" s="231"/>
    </row>
    <row r="21" spans="1:9" ht="15" customHeight="1">
      <c r="A21" s="234" t="s">
        <v>347</v>
      </c>
      <c r="B21" s="95">
        <v>16936869667</v>
      </c>
      <c r="C21" s="95">
        <v>16936869667</v>
      </c>
      <c r="D21" s="97">
        <f t="shared" si="0"/>
        <v>0</v>
      </c>
      <c r="E21" s="229">
        <v>-417</v>
      </c>
      <c r="F21" s="230">
        <v>29362</v>
      </c>
      <c r="G21" s="230">
        <v>-417</v>
      </c>
      <c r="H21" s="230">
        <v>29362</v>
      </c>
      <c r="I21" s="231" t="s">
        <v>205</v>
      </c>
    </row>
    <row r="22" spans="1:9" ht="15" customHeight="1">
      <c r="A22" s="234" t="s">
        <v>348</v>
      </c>
      <c r="B22" s="95">
        <v>35131567013</v>
      </c>
      <c r="C22" s="95">
        <v>35131567013</v>
      </c>
      <c r="D22" s="97">
        <f t="shared" si="0"/>
        <v>0</v>
      </c>
      <c r="E22" s="229">
        <v>2040</v>
      </c>
      <c r="F22" s="230">
        <v>40289</v>
      </c>
      <c r="G22" s="230">
        <v>2040</v>
      </c>
      <c r="H22" s="230">
        <v>40289</v>
      </c>
      <c r="I22" s="231" t="s">
        <v>205</v>
      </c>
    </row>
    <row r="23" spans="1:9" ht="15" customHeight="1">
      <c r="A23" s="234" t="s">
        <v>349</v>
      </c>
      <c r="B23" s="95">
        <v>76484401869</v>
      </c>
      <c r="C23" s="95">
        <v>76484401869</v>
      </c>
      <c r="D23" s="97">
        <f t="shared" si="0"/>
        <v>0</v>
      </c>
      <c r="E23" s="229">
        <v>8477</v>
      </c>
      <c r="F23" s="230">
        <v>114777</v>
      </c>
      <c r="G23" s="230">
        <v>8477</v>
      </c>
      <c r="H23" s="230">
        <v>114777</v>
      </c>
      <c r="I23" s="231" t="s">
        <v>205</v>
      </c>
    </row>
    <row r="24" spans="1:9" ht="15" customHeight="1">
      <c r="A24" s="234" t="s">
        <v>350</v>
      </c>
      <c r="B24" s="95">
        <v>59741575406</v>
      </c>
      <c r="C24" s="95">
        <v>59741575406</v>
      </c>
      <c r="D24" s="97">
        <f t="shared" si="0"/>
        <v>0</v>
      </c>
      <c r="E24" s="229">
        <v>2871</v>
      </c>
      <c r="F24" s="230">
        <v>84045</v>
      </c>
      <c r="G24" s="230">
        <v>2871</v>
      </c>
      <c r="H24" s="230">
        <v>84045</v>
      </c>
      <c r="I24" s="231" t="s">
        <v>205</v>
      </c>
    </row>
    <row r="25" spans="1:9" ht="15" customHeight="1">
      <c r="A25" s="234" t="s">
        <v>351</v>
      </c>
      <c r="B25" s="95">
        <v>48438365880</v>
      </c>
      <c r="C25" s="95">
        <v>48438365880</v>
      </c>
      <c r="D25" s="97">
        <f t="shared" si="0"/>
        <v>0</v>
      </c>
      <c r="E25" s="229">
        <v>9681</v>
      </c>
      <c r="F25" s="230">
        <v>153001</v>
      </c>
      <c r="G25" s="230">
        <v>9681</v>
      </c>
      <c r="H25" s="230">
        <v>153001</v>
      </c>
      <c r="I25" s="231" t="s">
        <v>205</v>
      </c>
    </row>
    <row r="26" spans="1:9" ht="15" customHeight="1">
      <c r="A26" s="234"/>
      <c r="B26" s="95"/>
      <c r="C26" s="95"/>
      <c r="D26" s="97"/>
      <c r="E26" s="229"/>
      <c r="F26" s="231"/>
      <c r="G26" s="231"/>
      <c r="H26" s="229"/>
      <c r="I26" s="231"/>
    </row>
    <row r="27" spans="1:9" ht="15" customHeight="1">
      <c r="A27" s="234" t="s">
        <v>352</v>
      </c>
      <c r="B27" s="95">
        <v>220805871575</v>
      </c>
      <c r="C27" s="95">
        <v>220805871575</v>
      </c>
      <c r="D27" s="97">
        <f t="shared" si="0"/>
        <v>0</v>
      </c>
      <c r="E27" s="229">
        <v>36259</v>
      </c>
      <c r="F27" s="230">
        <v>494232</v>
      </c>
      <c r="G27" s="230">
        <v>36259</v>
      </c>
      <c r="H27" s="230">
        <v>494232</v>
      </c>
      <c r="I27" s="231" t="s">
        <v>205</v>
      </c>
    </row>
    <row r="28" spans="1:9" ht="15" customHeight="1">
      <c r="A28" s="234" t="s">
        <v>353</v>
      </c>
      <c r="B28" s="95">
        <v>215616694441</v>
      </c>
      <c r="C28" s="95">
        <v>215616694441</v>
      </c>
      <c r="D28" s="97">
        <f t="shared" si="0"/>
        <v>0</v>
      </c>
      <c r="E28" s="229">
        <v>76960</v>
      </c>
      <c r="F28" s="230">
        <v>878125</v>
      </c>
      <c r="G28" s="230">
        <v>76960</v>
      </c>
      <c r="H28" s="230">
        <v>878125</v>
      </c>
      <c r="I28" s="231" t="s">
        <v>205</v>
      </c>
    </row>
    <row r="29" spans="1:9" ht="15" customHeight="1">
      <c r="A29" s="234" t="s">
        <v>354</v>
      </c>
      <c r="B29" s="95">
        <v>692266954411</v>
      </c>
      <c r="C29" s="95">
        <v>692266253862</v>
      </c>
      <c r="D29" s="97">
        <f t="shared" si="0"/>
        <v>700549</v>
      </c>
      <c r="E29" s="229">
        <v>138512</v>
      </c>
      <c r="F29" s="230">
        <v>24352380</v>
      </c>
      <c r="G29" s="230">
        <v>138512</v>
      </c>
      <c r="H29" s="230">
        <v>24352380</v>
      </c>
      <c r="I29" s="231" t="s">
        <v>205</v>
      </c>
    </row>
    <row r="30" spans="1:9" ht="15" customHeight="1">
      <c r="A30" s="234" t="s">
        <v>355</v>
      </c>
      <c r="B30" s="95">
        <v>366552135588</v>
      </c>
      <c r="C30" s="95">
        <v>366552135588</v>
      </c>
      <c r="D30" s="97">
        <f t="shared" si="0"/>
        <v>0</v>
      </c>
      <c r="E30" s="229">
        <v>-38565</v>
      </c>
      <c r="F30" s="230">
        <v>2442173</v>
      </c>
      <c r="G30" s="230">
        <v>-38565</v>
      </c>
      <c r="H30" s="230">
        <v>2442173</v>
      </c>
      <c r="I30" s="231" t="s">
        <v>205</v>
      </c>
    </row>
    <row r="31" spans="1:9" ht="15" customHeight="1">
      <c r="A31" s="234" t="s">
        <v>356</v>
      </c>
      <c r="B31" s="95">
        <v>40550161783</v>
      </c>
      <c r="C31" s="95">
        <v>40550161783</v>
      </c>
      <c r="D31" s="97">
        <f t="shared" si="0"/>
        <v>0</v>
      </c>
      <c r="E31" s="229">
        <v>5678</v>
      </c>
      <c r="F31" s="230">
        <v>184626</v>
      </c>
      <c r="G31" s="230">
        <v>5678</v>
      </c>
      <c r="H31" s="230">
        <v>184626</v>
      </c>
      <c r="I31" s="231" t="s">
        <v>205</v>
      </c>
    </row>
    <row r="32" spans="1:9" ht="15" customHeight="1">
      <c r="A32" s="234"/>
      <c r="B32" s="95"/>
      <c r="C32" s="95"/>
      <c r="D32" s="97"/>
      <c r="E32" s="229"/>
      <c r="F32" s="231"/>
      <c r="G32" s="231"/>
      <c r="H32" s="229"/>
      <c r="I32" s="231"/>
    </row>
    <row r="33" spans="1:9" ht="15" customHeight="1">
      <c r="A33" s="234" t="s">
        <v>357</v>
      </c>
      <c r="B33" s="95">
        <v>20687181376</v>
      </c>
      <c r="C33" s="95">
        <v>20687181376</v>
      </c>
      <c r="D33" s="97">
        <f t="shared" si="0"/>
        <v>0</v>
      </c>
      <c r="E33" s="229">
        <v>4474</v>
      </c>
      <c r="F33" s="230">
        <v>208907</v>
      </c>
      <c r="G33" s="230">
        <v>4474</v>
      </c>
      <c r="H33" s="230">
        <v>208907</v>
      </c>
      <c r="I33" s="231" t="s">
        <v>205</v>
      </c>
    </row>
    <row r="34" spans="1:9" ht="15" customHeight="1">
      <c r="A34" s="234" t="s">
        <v>358</v>
      </c>
      <c r="B34" s="95">
        <v>21523006804</v>
      </c>
      <c r="C34" s="95">
        <v>21523006804</v>
      </c>
      <c r="D34" s="97">
        <f t="shared" si="0"/>
        <v>0</v>
      </c>
      <c r="E34" s="229">
        <v>372</v>
      </c>
      <c r="F34" s="230">
        <v>78271</v>
      </c>
      <c r="G34" s="230">
        <v>372</v>
      </c>
      <c r="H34" s="230">
        <v>78271</v>
      </c>
      <c r="I34" s="231" t="s">
        <v>205</v>
      </c>
    </row>
    <row r="35" spans="1:9" ht="15" customHeight="1">
      <c r="A35" s="234" t="s">
        <v>359</v>
      </c>
      <c r="B35" s="95">
        <v>14530392649</v>
      </c>
      <c r="C35" s="95">
        <v>14530392649</v>
      </c>
      <c r="D35" s="97">
        <f t="shared" si="0"/>
        <v>0</v>
      </c>
      <c r="E35" s="229">
        <v>639</v>
      </c>
      <c r="F35" s="230">
        <v>49518</v>
      </c>
      <c r="G35" s="230">
        <v>639</v>
      </c>
      <c r="H35" s="230">
        <v>49518</v>
      </c>
      <c r="I35" s="231" t="s">
        <v>205</v>
      </c>
    </row>
    <row r="36" spans="1:9" ht="15" customHeight="1">
      <c r="A36" s="234" t="s">
        <v>360</v>
      </c>
      <c r="B36" s="95">
        <v>16315988248</v>
      </c>
      <c r="C36" s="95">
        <v>16315988248</v>
      </c>
      <c r="D36" s="97">
        <f t="shared" si="0"/>
        <v>0</v>
      </c>
      <c r="E36" s="229">
        <v>-866</v>
      </c>
      <c r="F36" s="230">
        <v>34950</v>
      </c>
      <c r="G36" s="230">
        <v>-866</v>
      </c>
      <c r="H36" s="230">
        <v>34950</v>
      </c>
      <c r="I36" s="231" t="s">
        <v>205</v>
      </c>
    </row>
    <row r="37" spans="1:9" ht="15" customHeight="1">
      <c r="A37" s="234" t="s">
        <v>361</v>
      </c>
      <c r="B37" s="95">
        <v>47564167956</v>
      </c>
      <c r="C37" s="95">
        <v>47564167956</v>
      </c>
      <c r="D37" s="97">
        <f t="shared" si="0"/>
        <v>0</v>
      </c>
      <c r="E37" s="229">
        <v>8189</v>
      </c>
      <c r="F37" s="230">
        <v>252439</v>
      </c>
      <c r="G37" s="230">
        <v>8189</v>
      </c>
      <c r="H37" s="230">
        <v>252439</v>
      </c>
      <c r="I37" s="231" t="s">
        <v>205</v>
      </c>
    </row>
    <row r="38" spans="1:9" ht="15" customHeight="1">
      <c r="A38" s="234"/>
      <c r="B38" s="95"/>
      <c r="C38" s="95"/>
      <c r="D38" s="97"/>
      <c r="E38" s="229"/>
      <c r="F38" s="231"/>
      <c r="G38" s="231"/>
      <c r="H38" s="229"/>
      <c r="I38" s="231"/>
    </row>
    <row r="39" spans="1:9" ht="15" customHeight="1">
      <c r="A39" s="234" t="s">
        <v>362</v>
      </c>
      <c r="B39" s="95">
        <v>37108687302</v>
      </c>
      <c r="C39" s="95">
        <v>37108687302</v>
      </c>
      <c r="D39" s="97">
        <f t="shared" si="0"/>
        <v>0</v>
      </c>
      <c r="E39" s="229">
        <v>5116</v>
      </c>
      <c r="F39" s="230">
        <v>147081</v>
      </c>
      <c r="G39" s="230">
        <v>5116</v>
      </c>
      <c r="H39" s="230">
        <v>147081</v>
      </c>
      <c r="I39" s="231" t="s">
        <v>205</v>
      </c>
    </row>
    <row r="40" spans="1:9" ht="15" customHeight="1">
      <c r="A40" s="234" t="s">
        <v>363</v>
      </c>
      <c r="B40" s="95">
        <v>112557256141</v>
      </c>
      <c r="C40" s="95">
        <v>112557256141</v>
      </c>
      <c r="D40" s="97">
        <f t="shared" si="0"/>
        <v>0</v>
      </c>
      <c r="E40" s="229">
        <v>7211</v>
      </c>
      <c r="F40" s="230">
        <v>705968</v>
      </c>
      <c r="G40" s="230">
        <v>7211</v>
      </c>
      <c r="H40" s="230">
        <v>705968</v>
      </c>
      <c r="I40" s="231" t="s">
        <v>205</v>
      </c>
    </row>
    <row r="41" spans="1:9" ht="15" customHeight="1">
      <c r="A41" s="234" t="s">
        <v>364</v>
      </c>
      <c r="B41" s="95">
        <v>252397178280</v>
      </c>
      <c r="C41" s="95">
        <v>252397178280</v>
      </c>
      <c r="D41" s="97">
        <f t="shared" si="0"/>
        <v>0</v>
      </c>
      <c r="E41" s="229">
        <v>60171</v>
      </c>
      <c r="F41" s="230">
        <v>2503412</v>
      </c>
      <c r="G41" s="230">
        <v>60171</v>
      </c>
      <c r="H41" s="230">
        <v>2503412</v>
      </c>
      <c r="I41" s="231" t="s">
        <v>205</v>
      </c>
    </row>
    <row r="42" spans="1:9" ht="15" customHeight="1">
      <c r="A42" s="234" t="s">
        <v>365</v>
      </c>
      <c r="B42" s="95">
        <v>44627955923</v>
      </c>
      <c r="C42" s="95">
        <v>44627955923</v>
      </c>
      <c r="D42" s="97">
        <f t="shared" si="0"/>
        <v>0</v>
      </c>
      <c r="E42" s="229">
        <v>2343</v>
      </c>
      <c r="F42" s="230">
        <v>97327</v>
      </c>
      <c r="G42" s="230">
        <v>2343</v>
      </c>
      <c r="H42" s="230">
        <v>97327</v>
      </c>
      <c r="I42" s="231" t="s">
        <v>205</v>
      </c>
    </row>
    <row r="43" spans="1:9" ht="15" customHeight="1">
      <c r="A43" s="234" t="s">
        <v>366</v>
      </c>
      <c r="B43" s="95">
        <v>39227521332</v>
      </c>
      <c r="C43" s="95">
        <v>39227521332</v>
      </c>
      <c r="D43" s="97">
        <f t="shared" si="0"/>
        <v>0</v>
      </c>
      <c r="E43" s="229">
        <v>2387</v>
      </c>
      <c r="F43" s="230">
        <v>144861</v>
      </c>
      <c r="G43" s="230">
        <v>2387</v>
      </c>
      <c r="H43" s="230">
        <v>144861</v>
      </c>
      <c r="I43" s="231" t="s">
        <v>205</v>
      </c>
    </row>
    <row r="44" spans="1:9" ht="15" customHeight="1">
      <c r="A44" s="234"/>
      <c r="B44" s="95"/>
      <c r="C44" s="95"/>
      <c r="D44" s="97"/>
      <c r="E44" s="229"/>
      <c r="F44" s="231"/>
      <c r="G44" s="231"/>
      <c r="H44" s="229"/>
      <c r="I44" s="231"/>
    </row>
    <row r="45" spans="1:9" ht="15" customHeight="1">
      <c r="A45" s="234" t="s">
        <v>367</v>
      </c>
      <c r="B45" s="95">
        <v>52353728689</v>
      </c>
      <c r="C45" s="95">
        <v>52353728689</v>
      </c>
      <c r="D45" s="97">
        <f t="shared" si="0"/>
        <v>0</v>
      </c>
      <c r="E45" s="229">
        <v>22001</v>
      </c>
      <c r="F45" s="230">
        <v>522736</v>
      </c>
      <c r="G45" s="230">
        <v>22001</v>
      </c>
      <c r="H45" s="230">
        <v>522736</v>
      </c>
      <c r="I45" s="231" t="s">
        <v>205</v>
      </c>
    </row>
    <row r="46" spans="1:9" ht="15" customHeight="1">
      <c r="A46" s="234" t="s">
        <v>368</v>
      </c>
      <c r="B46" s="95">
        <v>261661629066</v>
      </c>
      <c r="C46" s="95">
        <v>261374250066</v>
      </c>
      <c r="D46" s="97">
        <f t="shared" si="0"/>
        <v>287379000</v>
      </c>
      <c r="E46" s="229">
        <v>-88337</v>
      </c>
      <c r="F46" s="230">
        <v>4840894</v>
      </c>
      <c r="G46" s="230">
        <v>-88337</v>
      </c>
      <c r="H46" s="230">
        <v>4840894</v>
      </c>
      <c r="I46" s="231" t="s">
        <v>205</v>
      </c>
    </row>
    <row r="47" spans="1:9" ht="15" customHeight="1">
      <c r="A47" s="234" t="s">
        <v>369</v>
      </c>
      <c r="B47" s="95">
        <v>152587899693</v>
      </c>
      <c r="C47" s="95">
        <v>152587899693</v>
      </c>
      <c r="D47" s="97">
        <f t="shared" si="0"/>
        <v>0</v>
      </c>
      <c r="E47" s="229">
        <v>13871</v>
      </c>
      <c r="F47" s="230">
        <v>647032</v>
      </c>
      <c r="G47" s="230">
        <v>13871</v>
      </c>
      <c r="H47" s="230">
        <v>647032</v>
      </c>
      <c r="I47" s="231" t="s">
        <v>205</v>
      </c>
    </row>
    <row r="48" spans="1:9" ht="15" customHeight="1">
      <c r="A48" s="234" t="s">
        <v>370</v>
      </c>
      <c r="B48" s="95">
        <v>29557248028</v>
      </c>
      <c r="C48" s="95">
        <v>29557248028</v>
      </c>
      <c r="D48" s="97">
        <f t="shared" si="0"/>
        <v>0</v>
      </c>
      <c r="E48" s="229">
        <v>1213</v>
      </c>
      <c r="F48" s="230">
        <v>11807</v>
      </c>
      <c r="G48" s="230">
        <v>1213</v>
      </c>
      <c r="H48" s="230">
        <v>11807</v>
      </c>
      <c r="I48" s="231" t="s">
        <v>205</v>
      </c>
    </row>
    <row r="49" spans="1:9" ht="15" customHeight="1">
      <c r="A49" s="234" t="s">
        <v>371</v>
      </c>
      <c r="B49" s="95">
        <v>14594019748</v>
      </c>
      <c r="C49" s="95">
        <v>14594019748</v>
      </c>
      <c r="D49" s="97">
        <f t="shared" si="0"/>
        <v>0</v>
      </c>
      <c r="E49" s="229">
        <v>205</v>
      </c>
      <c r="F49" s="230">
        <v>50575</v>
      </c>
      <c r="G49" s="230">
        <v>205</v>
      </c>
      <c r="H49" s="230">
        <v>50575</v>
      </c>
      <c r="I49" s="231" t="s">
        <v>205</v>
      </c>
    </row>
    <row r="50" spans="1:9" ht="15" customHeight="1">
      <c r="A50" s="234"/>
      <c r="B50" s="95"/>
      <c r="C50" s="95"/>
      <c r="D50" s="97"/>
      <c r="E50" s="229"/>
      <c r="F50" s="231"/>
      <c r="G50" s="231"/>
      <c r="H50" s="229"/>
      <c r="I50" s="231"/>
    </row>
    <row r="51" spans="1:9" ht="15" customHeight="1">
      <c r="A51" s="234" t="s">
        <v>372</v>
      </c>
      <c r="B51" s="95">
        <v>7842152165</v>
      </c>
      <c r="C51" s="95">
        <v>7842152165</v>
      </c>
      <c r="D51" s="97">
        <f t="shared" si="0"/>
        <v>0</v>
      </c>
      <c r="E51" s="229">
        <v>0</v>
      </c>
      <c r="F51" s="230">
        <v>6734</v>
      </c>
      <c r="G51" s="230">
        <v>0</v>
      </c>
      <c r="H51" s="230">
        <v>6734</v>
      </c>
      <c r="I51" s="231" t="s">
        <v>205</v>
      </c>
    </row>
    <row r="52" spans="1:9" ht="15" customHeight="1">
      <c r="A52" s="234" t="s">
        <v>373</v>
      </c>
      <c r="B52" s="95">
        <v>9290230700</v>
      </c>
      <c r="C52" s="95">
        <v>9290230700</v>
      </c>
      <c r="D52" s="97">
        <f t="shared" si="0"/>
        <v>0</v>
      </c>
      <c r="E52" s="229">
        <v>-2143</v>
      </c>
      <c r="F52" s="230">
        <v>19538</v>
      </c>
      <c r="G52" s="230">
        <v>-2143</v>
      </c>
      <c r="H52" s="230">
        <v>19538</v>
      </c>
      <c r="I52" s="231" t="s">
        <v>205</v>
      </c>
    </row>
    <row r="53" spans="1:9" ht="15" customHeight="1">
      <c r="A53" s="234" t="s">
        <v>374</v>
      </c>
      <c r="B53" s="95">
        <v>37542279451</v>
      </c>
      <c r="C53" s="95">
        <v>37542279451</v>
      </c>
      <c r="D53" s="97">
        <f t="shared" si="0"/>
        <v>0</v>
      </c>
      <c r="E53" s="229">
        <v>1222</v>
      </c>
      <c r="F53" s="230">
        <v>86505</v>
      </c>
      <c r="G53" s="230">
        <v>1222</v>
      </c>
      <c r="H53" s="230">
        <v>86505</v>
      </c>
      <c r="I53" s="231" t="s">
        <v>205</v>
      </c>
    </row>
    <row r="54" spans="1:9" ht="15" customHeight="1">
      <c r="A54" s="234" t="s">
        <v>375</v>
      </c>
      <c r="B54" s="95">
        <v>61688813637</v>
      </c>
      <c r="C54" s="95">
        <v>61688813637</v>
      </c>
      <c r="D54" s="97">
        <f t="shared" si="0"/>
        <v>0</v>
      </c>
      <c r="E54" s="229">
        <v>3127</v>
      </c>
      <c r="F54" s="230">
        <v>365078</v>
      </c>
      <c r="G54" s="230">
        <v>3127</v>
      </c>
      <c r="H54" s="230">
        <v>365078</v>
      </c>
      <c r="I54" s="231" t="s">
        <v>205</v>
      </c>
    </row>
    <row r="55" spans="1:9" ht="15" customHeight="1">
      <c r="A55" s="234" t="s">
        <v>376</v>
      </c>
      <c r="B55" s="95">
        <v>25568077061</v>
      </c>
      <c r="C55" s="95">
        <v>25568077061</v>
      </c>
      <c r="D55" s="97">
        <f t="shared" si="0"/>
        <v>0</v>
      </c>
      <c r="E55" s="229">
        <v>-1107</v>
      </c>
      <c r="F55" s="230">
        <v>76984</v>
      </c>
      <c r="G55" s="230">
        <v>-1107</v>
      </c>
      <c r="H55" s="230">
        <v>76984</v>
      </c>
      <c r="I55" s="231" t="s">
        <v>205</v>
      </c>
    </row>
    <row r="56" spans="1:9" ht="15" customHeight="1">
      <c r="A56" s="234"/>
      <c r="B56" s="95"/>
      <c r="C56" s="95"/>
      <c r="D56" s="97"/>
      <c r="E56" s="229"/>
      <c r="F56" s="231"/>
      <c r="G56" s="231"/>
      <c r="H56" s="229"/>
      <c r="I56" s="231"/>
    </row>
    <row r="57" spans="1:9" ht="15" customHeight="1">
      <c r="A57" s="234" t="s">
        <v>377</v>
      </c>
      <c r="B57" s="95">
        <v>9992166483</v>
      </c>
      <c r="C57" s="95">
        <v>9992166483</v>
      </c>
      <c r="D57" s="97">
        <f t="shared" si="0"/>
        <v>0</v>
      </c>
      <c r="E57" s="229">
        <v>0</v>
      </c>
      <c r="F57" s="230">
        <v>68338</v>
      </c>
      <c r="G57" s="230">
        <v>0</v>
      </c>
      <c r="H57" s="230">
        <v>68338</v>
      </c>
      <c r="I57" s="231" t="s">
        <v>205</v>
      </c>
    </row>
    <row r="58" spans="1:9" ht="15" customHeight="1">
      <c r="A58" s="234" t="s">
        <v>378</v>
      </c>
      <c r="B58" s="95">
        <v>17179098818</v>
      </c>
      <c r="C58" s="95">
        <v>17179098818</v>
      </c>
      <c r="D58" s="97">
        <f t="shared" si="0"/>
        <v>0</v>
      </c>
      <c r="E58" s="229">
        <v>590</v>
      </c>
      <c r="F58" s="230">
        <v>75320</v>
      </c>
      <c r="G58" s="230">
        <v>590</v>
      </c>
      <c r="H58" s="230">
        <v>75320</v>
      </c>
      <c r="I58" s="231" t="s">
        <v>205</v>
      </c>
    </row>
    <row r="59" spans="1:9" ht="15" customHeight="1">
      <c r="A59" s="234" t="s">
        <v>379</v>
      </c>
      <c r="B59" s="95">
        <v>20065907776</v>
      </c>
      <c r="C59" s="95">
        <v>20065907776</v>
      </c>
      <c r="D59" s="97">
        <f t="shared" si="0"/>
        <v>0</v>
      </c>
      <c r="E59" s="229">
        <v>2145</v>
      </c>
      <c r="F59" s="230">
        <v>110929</v>
      </c>
      <c r="G59" s="230">
        <v>2145</v>
      </c>
      <c r="H59" s="230">
        <v>110929</v>
      </c>
      <c r="I59" s="231" t="s">
        <v>205</v>
      </c>
    </row>
    <row r="60" spans="1:9" ht="15" customHeight="1">
      <c r="A60" s="234" t="s">
        <v>380</v>
      </c>
      <c r="B60" s="95">
        <v>6076606484</v>
      </c>
      <c r="C60" s="95">
        <v>6076606484</v>
      </c>
      <c r="D60" s="97">
        <f t="shared" si="0"/>
        <v>0</v>
      </c>
      <c r="E60" s="229">
        <v>2095</v>
      </c>
      <c r="F60" s="230">
        <v>25024</v>
      </c>
      <c r="G60" s="230">
        <v>2095</v>
      </c>
      <c r="H60" s="230">
        <v>25024</v>
      </c>
      <c r="I60" s="231" t="s">
        <v>205</v>
      </c>
    </row>
    <row r="61" spans="1:9" ht="15" customHeight="1">
      <c r="A61" s="234" t="s">
        <v>381</v>
      </c>
      <c r="B61" s="95">
        <v>116939537918</v>
      </c>
      <c r="C61" s="95">
        <v>116939537918</v>
      </c>
      <c r="D61" s="97">
        <f t="shared" si="0"/>
        <v>0</v>
      </c>
      <c r="E61" s="229">
        <v>2272</v>
      </c>
      <c r="F61" s="230">
        <v>422092</v>
      </c>
      <c r="G61" s="230">
        <v>2272</v>
      </c>
      <c r="H61" s="230">
        <v>422092</v>
      </c>
      <c r="I61" s="231" t="s">
        <v>205</v>
      </c>
    </row>
    <row r="62" spans="1:9" ht="15" customHeight="1">
      <c r="A62" s="234"/>
      <c r="B62" s="95"/>
      <c r="C62" s="95"/>
      <c r="D62" s="97"/>
      <c r="E62" s="229"/>
      <c r="F62" s="231"/>
      <c r="G62" s="231"/>
      <c r="H62" s="229"/>
      <c r="I62" s="231"/>
    </row>
    <row r="63" spans="1:9" ht="15" customHeight="1">
      <c r="A63" s="234" t="s">
        <v>382</v>
      </c>
      <c r="B63" s="95">
        <v>11301402323</v>
      </c>
      <c r="C63" s="95">
        <v>11301402323</v>
      </c>
      <c r="D63" s="97">
        <f t="shared" si="0"/>
        <v>0</v>
      </c>
      <c r="E63" s="229">
        <v>0</v>
      </c>
      <c r="F63" s="230">
        <v>16717</v>
      </c>
      <c r="G63" s="230">
        <v>0</v>
      </c>
      <c r="H63" s="230">
        <v>16717</v>
      </c>
      <c r="I63" s="231" t="s">
        <v>205</v>
      </c>
    </row>
    <row r="64" spans="1:9" ht="15" customHeight="1">
      <c r="A64" s="234" t="s">
        <v>383</v>
      </c>
      <c r="B64" s="95">
        <v>16560324710</v>
      </c>
      <c r="C64" s="95">
        <v>16560324710</v>
      </c>
      <c r="D64" s="97">
        <f t="shared" si="0"/>
        <v>0</v>
      </c>
      <c r="E64" s="229">
        <v>828</v>
      </c>
      <c r="F64" s="230">
        <v>9984</v>
      </c>
      <c r="G64" s="230">
        <v>828</v>
      </c>
      <c r="H64" s="230">
        <v>9984</v>
      </c>
      <c r="I64" s="231" t="s">
        <v>205</v>
      </c>
    </row>
    <row r="65" spans="1:9" ht="15" customHeight="1">
      <c r="A65" s="234" t="s">
        <v>384</v>
      </c>
      <c r="B65" s="95">
        <v>25372314868</v>
      </c>
      <c r="C65" s="95">
        <v>25372314868</v>
      </c>
      <c r="D65" s="97">
        <f t="shared" si="0"/>
        <v>0</v>
      </c>
      <c r="E65" s="229">
        <v>174</v>
      </c>
      <c r="F65" s="230">
        <v>27236</v>
      </c>
      <c r="G65" s="230">
        <v>174</v>
      </c>
      <c r="H65" s="230">
        <v>27236</v>
      </c>
      <c r="I65" s="231" t="s">
        <v>205</v>
      </c>
    </row>
    <row r="66" spans="1:9" ht="15" customHeight="1">
      <c r="A66" s="234" t="s">
        <v>385</v>
      </c>
      <c r="B66" s="95">
        <v>17636059174</v>
      </c>
      <c r="C66" s="95">
        <v>17636059174</v>
      </c>
      <c r="D66" s="97">
        <f t="shared" si="0"/>
        <v>0</v>
      </c>
      <c r="E66" s="229">
        <v>-287</v>
      </c>
      <c r="F66" s="230">
        <v>7602</v>
      </c>
      <c r="G66" s="230">
        <v>-287</v>
      </c>
      <c r="H66" s="230">
        <v>7602</v>
      </c>
      <c r="I66" s="231" t="s">
        <v>205</v>
      </c>
    </row>
    <row r="67" spans="1:9" ht="15" customHeight="1">
      <c r="A67" s="234" t="s">
        <v>386</v>
      </c>
      <c r="B67" s="95">
        <v>11789752353</v>
      </c>
      <c r="C67" s="95">
        <v>11789752353</v>
      </c>
      <c r="D67" s="97">
        <f t="shared" si="0"/>
        <v>0</v>
      </c>
      <c r="E67" s="229">
        <v>-1046</v>
      </c>
      <c r="F67" s="230">
        <v>119953</v>
      </c>
      <c r="G67" s="230">
        <v>-1046</v>
      </c>
      <c r="H67" s="230">
        <v>119953</v>
      </c>
      <c r="I67" s="231" t="s">
        <v>205</v>
      </c>
    </row>
    <row r="68" spans="1:9" ht="15" customHeight="1">
      <c r="A68" s="234"/>
      <c r="B68" s="95"/>
      <c r="C68" s="95"/>
      <c r="D68" s="97"/>
      <c r="E68" s="229"/>
      <c r="F68" s="231"/>
      <c r="G68" s="231"/>
      <c r="H68" s="229"/>
      <c r="I68" s="231"/>
    </row>
    <row r="69" spans="1:9" ht="15" customHeight="1">
      <c r="A69" s="234" t="s">
        <v>387</v>
      </c>
      <c r="B69" s="95">
        <v>18602606598</v>
      </c>
      <c r="C69" s="95">
        <v>18602606598</v>
      </c>
      <c r="D69" s="97">
        <f t="shared" si="0"/>
        <v>0</v>
      </c>
      <c r="E69" s="229">
        <v>-626</v>
      </c>
      <c r="F69" s="230">
        <v>14699</v>
      </c>
      <c r="G69" s="230">
        <v>-626</v>
      </c>
      <c r="H69" s="230">
        <v>14699</v>
      </c>
      <c r="I69" s="231" t="s">
        <v>205</v>
      </c>
    </row>
    <row r="70" spans="1:9" ht="15" customHeight="1">
      <c r="A70" s="234" t="s">
        <v>388</v>
      </c>
      <c r="B70" s="95">
        <v>15731927374</v>
      </c>
      <c r="C70" s="95">
        <v>15731927374</v>
      </c>
      <c r="D70" s="97">
        <f t="shared" si="0"/>
        <v>0</v>
      </c>
      <c r="E70" s="229">
        <v>1200</v>
      </c>
      <c r="F70" s="230">
        <v>56991</v>
      </c>
      <c r="G70" s="230">
        <v>1200</v>
      </c>
      <c r="H70" s="230">
        <v>56991</v>
      </c>
      <c r="I70" s="231" t="s">
        <v>205</v>
      </c>
    </row>
    <row r="71" spans="1:9" ht="15" customHeight="1">
      <c r="A71" s="235" t="s">
        <v>389</v>
      </c>
      <c r="B71" s="211"/>
      <c r="C71" s="212"/>
      <c r="D71" s="212"/>
      <c r="E71" s="236">
        <v>0</v>
      </c>
      <c r="F71" s="237">
        <v>1389587</v>
      </c>
      <c r="G71" s="237">
        <v>0</v>
      </c>
      <c r="H71" s="237">
        <v>1389587</v>
      </c>
      <c r="I71" s="237" t="s">
        <v>205</v>
      </c>
    </row>
    <row r="72" spans="1:9">
      <c r="E72" s="238"/>
    </row>
  </sheetData>
  <mergeCells count="9">
    <mergeCell ref="A1:I1"/>
    <mergeCell ref="A2:A5"/>
    <mergeCell ref="B2:I2"/>
    <mergeCell ref="B3:D3"/>
    <mergeCell ref="E3:I3"/>
    <mergeCell ref="B4:B5"/>
    <mergeCell ref="C4:C5"/>
    <mergeCell ref="E4:F4"/>
    <mergeCell ref="G4:H4"/>
  </mergeCells>
  <phoneticPr fontId="2"/>
  <printOptions horizontalCentered="1" verticalCentered="1"/>
  <pageMargins left="0.19685039370078741" right="0.19685039370078741" top="0.59055118110236227" bottom="0.39370078740157483" header="0.39370078740157483" footer="0.31496062992125984"/>
  <pageSetup paperSize="9" scale="7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zoomScaleNormal="100" workbookViewId="0">
      <selection sqref="A1:L1"/>
    </sheetView>
  </sheetViews>
  <sheetFormatPr defaultRowHeight="13.5"/>
  <cols>
    <col min="1" max="2" width="11.625" style="24" bestFit="1" customWidth="1"/>
    <col min="3" max="3" width="9" style="24"/>
    <col min="4" max="5" width="7.625" style="24" customWidth="1"/>
    <col min="6" max="6" width="10.875" style="24" customWidth="1"/>
    <col min="7" max="7" width="9" style="24"/>
    <col min="8" max="9" width="7.625" style="24" customWidth="1"/>
    <col min="10" max="10" width="10.875" style="24" customWidth="1"/>
    <col min="11" max="12" width="11.5" style="24" customWidth="1"/>
    <col min="13" max="13" width="11.625" style="24" customWidth="1"/>
    <col min="14" max="16384" width="9" style="24"/>
  </cols>
  <sheetData>
    <row r="1" spans="1:12" s="34" customFormat="1" ht="20.100000000000001" customHeight="1">
      <c r="A1" s="243" t="s">
        <v>133</v>
      </c>
      <c r="B1" s="243"/>
      <c r="C1" s="243"/>
      <c r="D1" s="243"/>
      <c r="E1" s="243"/>
      <c r="F1" s="243"/>
      <c r="G1" s="243"/>
      <c r="H1" s="243"/>
      <c r="I1" s="243"/>
      <c r="J1" s="243"/>
      <c r="K1" s="243"/>
      <c r="L1" s="243"/>
    </row>
    <row r="2" spans="1:12" s="34" customFormat="1">
      <c r="A2" s="2" t="s">
        <v>134</v>
      </c>
      <c r="B2" s="1"/>
      <c r="C2" s="1"/>
      <c r="D2" s="1"/>
      <c r="E2" s="1"/>
      <c r="F2" s="1"/>
      <c r="G2" s="1"/>
      <c r="H2" s="1"/>
    </row>
    <row r="3" spans="1:12">
      <c r="A3" s="250" t="s">
        <v>69</v>
      </c>
      <c r="B3" s="23" t="s">
        <v>70</v>
      </c>
      <c r="C3" s="252" t="s">
        <v>71</v>
      </c>
      <c r="D3" s="253"/>
      <c r="E3" s="253"/>
      <c r="F3" s="254"/>
      <c r="G3" s="252" t="s">
        <v>72</v>
      </c>
      <c r="H3" s="253"/>
      <c r="I3" s="253"/>
      <c r="J3" s="254"/>
      <c r="K3" s="255" t="s">
        <v>73</v>
      </c>
      <c r="L3" s="255" t="s">
        <v>74</v>
      </c>
    </row>
    <row r="4" spans="1:12" ht="39" customHeight="1">
      <c r="A4" s="251"/>
      <c r="B4" s="25" t="s">
        <v>75</v>
      </c>
      <c r="C4" s="26" t="s">
        <v>76</v>
      </c>
      <c r="D4" s="26" t="s">
        <v>77</v>
      </c>
      <c r="E4" s="26" t="s">
        <v>78</v>
      </c>
      <c r="F4" s="26" t="s">
        <v>79</v>
      </c>
      <c r="G4" s="26" t="s">
        <v>76</v>
      </c>
      <c r="H4" s="26" t="s">
        <v>77</v>
      </c>
      <c r="I4" s="26" t="s">
        <v>78</v>
      </c>
      <c r="J4" s="26" t="s">
        <v>79</v>
      </c>
      <c r="K4" s="256"/>
      <c r="L4" s="256"/>
    </row>
    <row r="5" spans="1:12">
      <c r="A5" s="27" t="s">
        <v>80</v>
      </c>
      <c r="B5" s="28">
        <v>2</v>
      </c>
      <c r="C5" s="29">
        <v>1078</v>
      </c>
      <c r="D5" s="29">
        <v>85</v>
      </c>
      <c r="E5" s="30">
        <v>832</v>
      </c>
      <c r="F5" s="29">
        <v>161</v>
      </c>
      <c r="G5" s="29">
        <v>1458</v>
      </c>
      <c r="H5" s="29">
        <v>1408</v>
      </c>
      <c r="I5" s="29">
        <v>49</v>
      </c>
      <c r="J5" s="29">
        <v>1</v>
      </c>
      <c r="K5" s="29">
        <v>141</v>
      </c>
      <c r="L5" s="29">
        <v>903</v>
      </c>
    </row>
    <row r="6" spans="1:12">
      <c r="A6" s="27" t="s">
        <v>81</v>
      </c>
      <c r="B6" s="28">
        <v>2</v>
      </c>
      <c r="C6" s="29">
        <v>1072</v>
      </c>
      <c r="D6" s="29">
        <v>85</v>
      </c>
      <c r="E6" s="29">
        <v>826</v>
      </c>
      <c r="F6" s="29">
        <v>161</v>
      </c>
      <c r="G6" s="29">
        <v>1439</v>
      </c>
      <c r="H6" s="29">
        <v>1404</v>
      </c>
      <c r="I6" s="29">
        <v>34</v>
      </c>
      <c r="J6" s="29">
        <v>1</v>
      </c>
      <c r="K6" s="31">
        <v>142</v>
      </c>
      <c r="L6" s="29">
        <v>903</v>
      </c>
    </row>
    <row r="7" spans="1:12">
      <c r="A7" s="27" t="s">
        <v>82</v>
      </c>
      <c r="B7" s="28">
        <v>2</v>
      </c>
      <c r="C7" s="29">
        <v>1067</v>
      </c>
      <c r="D7" s="29">
        <v>85</v>
      </c>
      <c r="E7" s="29">
        <v>821</v>
      </c>
      <c r="F7" s="29">
        <v>161</v>
      </c>
      <c r="G7" s="29">
        <v>1432</v>
      </c>
      <c r="H7" s="29">
        <v>1398</v>
      </c>
      <c r="I7" s="29">
        <v>33</v>
      </c>
      <c r="J7" s="29">
        <v>1</v>
      </c>
      <c r="K7" s="31">
        <v>143</v>
      </c>
      <c r="L7" s="29">
        <v>904</v>
      </c>
    </row>
    <row r="8" spans="1:12">
      <c r="A8" s="27" t="s">
        <v>83</v>
      </c>
      <c r="B8" s="28">
        <v>2</v>
      </c>
      <c r="C8" s="29">
        <v>1048</v>
      </c>
      <c r="D8" s="29">
        <v>85</v>
      </c>
      <c r="E8" s="29">
        <v>803</v>
      </c>
      <c r="F8" s="29">
        <v>160</v>
      </c>
      <c r="G8" s="29">
        <v>1427</v>
      </c>
      <c r="H8" s="29">
        <v>1393</v>
      </c>
      <c r="I8" s="29">
        <v>33</v>
      </c>
      <c r="J8" s="29">
        <v>1</v>
      </c>
      <c r="K8" s="29">
        <v>144</v>
      </c>
      <c r="L8" s="29">
        <v>904</v>
      </c>
    </row>
    <row r="9" spans="1:12">
      <c r="A9" s="27"/>
      <c r="B9" s="28"/>
      <c r="C9" s="29"/>
      <c r="D9" s="29"/>
      <c r="E9" s="29"/>
      <c r="F9" s="29"/>
      <c r="G9" s="29"/>
      <c r="H9" s="29"/>
      <c r="I9" s="29"/>
      <c r="J9" s="29"/>
      <c r="K9" s="29"/>
      <c r="L9" s="29"/>
    </row>
    <row r="10" spans="1:12">
      <c r="A10" s="27" t="s">
        <v>84</v>
      </c>
      <c r="B10" s="28">
        <v>2</v>
      </c>
      <c r="C10" s="29">
        <v>1034</v>
      </c>
      <c r="D10" s="29">
        <v>85</v>
      </c>
      <c r="E10" s="29">
        <v>789</v>
      </c>
      <c r="F10" s="29">
        <v>160</v>
      </c>
      <c r="G10" s="29">
        <v>1423</v>
      </c>
      <c r="H10" s="29">
        <v>1390</v>
      </c>
      <c r="I10" s="29">
        <v>32</v>
      </c>
      <c r="J10" s="29">
        <v>1</v>
      </c>
      <c r="K10" s="29">
        <v>150</v>
      </c>
      <c r="L10" s="29">
        <v>905</v>
      </c>
    </row>
    <row r="11" spans="1:12">
      <c r="A11" s="27"/>
      <c r="B11" s="28"/>
      <c r="C11" s="29"/>
      <c r="D11" s="29"/>
      <c r="E11" s="29"/>
      <c r="F11" s="29"/>
      <c r="G11" s="29"/>
      <c r="H11" s="29"/>
      <c r="I11" s="29"/>
      <c r="J11" s="29"/>
      <c r="K11" s="29"/>
      <c r="L11" s="29"/>
    </row>
    <row r="12" spans="1:12">
      <c r="A12" s="27" t="s">
        <v>85</v>
      </c>
      <c r="B12" s="29"/>
      <c r="C12" s="29">
        <v>79</v>
      </c>
      <c r="D12" s="29">
        <v>3</v>
      </c>
      <c r="E12" s="29">
        <v>70</v>
      </c>
      <c r="F12" s="29">
        <v>6</v>
      </c>
      <c r="G12" s="29">
        <v>15</v>
      </c>
      <c r="H12" s="29">
        <v>14</v>
      </c>
      <c r="I12" s="29">
        <v>1</v>
      </c>
      <c r="J12" s="29">
        <v>0</v>
      </c>
      <c r="K12" s="29">
        <v>5</v>
      </c>
      <c r="L12" s="29">
        <v>36</v>
      </c>
    </row>
    <row r="13" spans="1:12">
      <c r="A13" s="27" t="s">
        <v>86</v>
      </c>
      <c r="B13" s="29"/>
      <c r="C13" s="29">
        <v>23</v>
      </c>
      <c r="D13" s="29">
        <v>1</v>
      </c>
      <c r="E13" s="29">
        <v>18</v>
      </c>
      <c r="F13" s="29">
        <v>4</v>
      </c>
      <c r="G13" s="29">
        <v>3</v>
      </c>
      <c r="H13" s="29">
        <v>3</v>
      </c>
      <c r="I13" s="29">
        <v>0</v>
      </c>
      <c r="J13" s="29">
        <v>0</v>
      </c>
      <c r="K13" s="29">
        <v>3</v>
      </c>
      <c r="L13" s="29">
        <v>11</v>
      </c>
    </row>
    <row r="14" spans="1:12">
      <c r="A14" s="27" t="s">
        <v>87</v>
      </c>
      <c r="B14" s="29"/>
      <c r="C14" s="29">
        <v>14</v>
      </c>
      <c r="D14" s="29">
        <v>1</v>
      </c>
      <c r="E14" s="29">
        <v>9</v>
      </c>
      <c r="F14" s="29">
        <v>4</v>
      </c>
      <c r="G14" s="29">
        <v>5</v>
      </c>
      <c r="H14" s="29">
        <v>5</v>
      </c>
      <c r="I14" s="29">
        <v>0</v>
      </c>
      <c r="J14" s="29">
        <v>0</v>
      </c>
      <c r="K14" s="29">
        <v>2</v>
      </c>
      <c r="L14" s="29">
        <v>15</v>
      </c>
    </row>
    <row r="15" spans="1:12">
      <c r="A15" s="27" t="s">
        <v>88</v>
      </c>
      <c r="B15" s="29"/>
      <c r="C15" s="29">
        <v>34</v>
      </c>
      <c r="D15" s="29">
        <v>2</v>
      </c>
      <c r="E15" s="29">
        <v>28</v>
      </c>
      <c r="F15" s="29">
        <v>4</v>
      </c>
      <c r="G15" s="29">
        <v>11</v>
      </c>
      <c r="H15" s="29">
        <v>10</v>
      </c>
      <c r="I15" s="29">
        <v>1</v>
      </c>
      <c r="J15" s="29">
        <v>0</v>
      </c>
      <c r="K15" s="29">
        <v>2</v>
      </c>
      <c r="L15" s="29">
        <v>15</v>
      </c>
    </row>
    <row r="16" spans="1:12">
      <c r="A16" s="27" t="s">
        <v>89</v>
      </c>
      <c r="B16" s="29"/>
      <c r="C16" s="29">
        <v>13</v>
      </c>
      <c r="D16" s="29">
        <v>1</v>
      </c>
      <c r="E16" s="29">
        <v>11</v>
      </c>
      <c r="F16" s="29">
        <v>1</v>
      </c>
      <c r="G16" s="29">
        <v>2</v>
      </c>
      <c r="H16" s="29">
        <v>2</v>
      </c>
      <c r="I16" s="29">
        <v>0</v>
      </c>
      <c r="J16" s="29">
        <v>0</v>
      </c>
      <c r="K16" s="29">
        <v>2</v>
      </c>
      <c r="L16" s="29">
        <v>14</v>
      </c>
    </row>
    <row r="17" spans="1:12">
      <c r="A17" s="27"/>
      <c r="B17" s="29"/>
      <c r="C17" s="29"/>
      <c r="D17" s="29"/>
      <c r="E17" s="29"/>
      <c r="F17" s="29"/>
      <c r="G17" s="29"/>
      <c r="H17" s="29"/>
      <c r="I17" s="29"/>
      <c r="J17" s="29"/>
      <c r="K17" s="29"/>
      <c r="L17" s="29"/>
    </row>
    <row r="18" spans="1:12">
      <c r="A18" s="27" t="s">
        <v>90</v>
      </c>
      <c r="B18" s="29"/>
      <c r="C18" s="29">
        <v>11</v>
      </c>
      <c r="D18" s="29">
        <v>1</v>
      </c>
      <c r="E18" s="29">
        <v>8</v>
      </c>
      <c r="F18" s="29">
        <v>2</v>
      </c>
      <c r="G18" s="29">
        <v>4</v>
      </c>
      <c r="H18" s="29">
        <v>4</v>
      </c>
      <c r="I18" s="29">
        <v>0</v>
      </c>
      <c r="J18" s="29">
        <v>0</v>
      </c>
      <c r="K18" s="29">
        <v>1</v>
      </c>
      <c r="L18" s="29">
        <v>14</v>
      </c>
    </row>
    <row r="19" spans="1:12">
      <c r="A19" s="27" t="s">
        <v>91</v>
      </c>
      <c r="B19" s="29"/>
      <c r="C19" s="29">
        <v>13</v>
      </c>
      <c r="D19" s="29">
        <v>1</v>
      </c>
      <c r="E19" s="29">
        <v>10</v>
      </c>
      <c r="F19" s="29">
        <v>2</v>
      </c>
      <c r="G19" s="29">
        <v>7</v>
      </c>
      <c r="H19" s="29">
        <v>7</v>
      </c>
      <c r="I19" s="29">
        <v>0</v>
      </c>
      <c r="J19" s="29">
        <v>0</v>
      </c>
      <c r="K19" s="29">
        <v>4</v>
      </c>
      <c r="L19" s="29">
        <v>14</v>
      </c>
    </row>
    <row r="20" spans="1:12">
      <c r="A20" s="27" t="s">
        <v>92</v>
      </c>
      <c r="B20" s="29"/>
      <c r="C20" s="29">
        <v>25</v>
      </c>
      <c r="D20" s="29">
        <v>1</v>
      </c>
      <c r="E20" s="29">
        <v>21</v>
      </c>
      <c r="F20" s="29">
        <v>3</v>
      </c>
      <c r="G20" s="29">
        <v>7</v>
      </c>
      <c r="H20" s="29">
        <v>7</v>
      </c>
      <c r="I20" s="29">
        <v>0</v>
      </c>
      <c r="J20" s="29">
        <v>0</v>
      </c>
      <c r="K20" s="29">
        <v>1</v>
      </c>
      <c r="L20" s="29">
        <v>33</v>
      </c>
    </row>
    <row r="21" spans="1:12">
      <c r="A21" s="27" t="s">
        <v>93</v>
      </c>
      <c r="B21" s="29"/>
      <c r="C21" s="29">
        <v>13</v>
      </c>
      <c r="D21" s="29">
        <v>1</v>
      </c>
      <c r="E21" s="29">
        <v>10</v>
      </c>
      <c r="F21" s="29">
        <v>2</v>
      </c>
      <c r="G21" s="29">
        <v>9</v>
      </c>
      <c r="H21" s="29">
        <v>9</v>
      </c>
      <c r="I21" s="29">
        <v>0</v>
      </c>
      <c r="J21" s="29">
        <v>0</v>
      </c>
      <c r="K21" s="29">
        <v>2</v>
      </c>
      <c r="L21" s="29">
        <v>15</v>
      </c>
    </row>
    <row r="22" spans="1:12">
      <c r="A22" s="27" t="s">
        <v>94</v>
      </c>
      <c r="B22" s="29"/>
      <c r="C22" s="29">
        <v>15</v>
      </c>
      <c r="D22" s="29">
        <v>1</v>
      </c>
      <c r="E22" s="29">
        <v>10</v>
      </c>
      <c r="F22" s="29">
        <v>4</v>
      </c>
      <c r="G22" s="29">
        <v>11</v>
      </c>
      <c r="H22" s="29">
        <v>11</v>
      </c>
      <c r="I22" s="29">
        <v>0</v>
      </c>
      <c r="J22" s="29">
        <v>0</v>
      </c>
      <c r="K22" s="29">
        <v>3</v>
      </c>
      <c r="L22" s="29">
        <v>13</v>
      </c>
    </row>
    <row r="23" spans="1:12">
      <c r="A23" s="27"/>
      <c r="B23" s="29"/>
      <c r="C23" s="29"/>
      <c r="D23" s="29"/>
      <c r="E23" s="29"/>
      <c r="F23" s="29"/>
      <c r="G23" s="29"/>
      <c r="H23" s="29"/>
      <c r="I23" s="29"/>
      <c r="J23" s="29"/>
      <c r="K23" s="29"/>
      <c r="L23" s="29"/>
    </row>
    <row r="24" spans="1:12">
      <c r="A24" s="27" t="s">
        <v>95</v>
      </c>
      <c r="B24" s="29"/>
      <c r="C24" s="29">
        <v>29</v>
      </c>
      <c r="D24" s="29">
        <v>2</v>
      </c>
      <c r="E24" s="29">
        <v>24</v>
      </c>
      <c r="F24" s="29">
        <v>3</v>
      </c>
      <c r="G24" s="29">
        <v>31</v>
      </c>
      <c r="H24" s="29">
        <v>31</v>
      </c>
      <c r="I24" s="29">
        <v>0</v>
      </c>
      <c r="J24" s="29">
        <v>0</v>
      </c>
      <c r="K24" s="29">
        <v>5</v>
      </c>
      <c r="L24" s="29">
        <v>41</v>
      </c>
    </row>
    <row r="25" spans="1:12">
      <c r="A25" s="27" t="s">
        <v>96</v>
      </c>
      <c r="B25" s="29"/>
      <c r="C25" s="29">
        <v>23</v>
      </c>
      <c r="D25" s="29">
        <v>1</v>
      </c>
      <c r="E25" s="29">
        <v>18</v>
      </c>
      <c r="F25" s="29">
        <v>4</v>
      </c>
      <c r="G25" s="29">
        <v>36</v>
      </c>
      <c r="H25" s="29">
        <v>35</v>
      </c>
      <c r="I25" s="29">
        <v>1</v>
      </c>
      <c r="J25" s="29">
        <v>0</v>
      </c>
      <c r="K25" s="29">
        <v>4</v>
      </c>
      <c r="L25" s="29">
        <v>38</v>
      </c>
    </row>
    <row r="26" spans="1:12">
      <c r="A26" s="27" t="s">
        <v>97</v>
      </c>
      <c r="B26" s="29"/>
      <c r="C26" s="29">
        <v>95</v>
      </c>
      <c r="D26" s="29">
        <v>25</v>
      </c>
      <c r="E26" s="29">
        <v>61</v>
      </c>
      <c r="F26" s="29">
        <v>9</v>
      </c>
      <c r="G26" s="29">
        <v>591</v>
      </c>
      <c r="H26" s="29">
        <v>586</v>
      </c>
      <c r="I26" s="29">
        <v>5</v>
      </c>
      <c r="J26" s="29">
        <v>0</v>
      </c>
      <c r="K26" s="29">
        <v>26</v>
      </c>
      <c r="L26" s="29">
        <v>50</v>
      </c>
    </row>
    <row r="27" spans="1:12">
      <c r="A27" s="27" t="s">
        <v>98</v>
      </c>
      <c r="B27" s="29"/>
      <c r="C27" s="29">
        <v>35</v>
      </c>
      <c r="D27" s="29">
        <v>3</v>
      </c>
      <c r="E27" s="29">
        <v>27</v>
      </c>
      <c r="F27" s="29">
        <v>5</v>
      </c>
      <c r="G27" s="29">
        <v>77</v>
      </c>
      <c r="H27" s="29">
        <v>76</v>
      </c>
      <c r="I27" s="29">
        <v>1</v>
      </c>
      <c r="J27" s="29">
        <v>0</v>
      </c>
      <c r="K27" s="29">
        <v>7</v>
      </c>
      <c r="L27" s="29">
        <v>20</v>
      </c>
    </row>
    <row r="28" spans="1:12">
      <c r="A28" s="27" t="s">
        <v>99</v>
      </c>
      <c r="B28" s="29"/>
      <c r="C28" s="29">
        <v>22</v>
      </c>
      <c r="D28" s="29">
        <v>1</v>
      </c>
      <c r="E28" s="29">
        <v>18</v>
      </c>
      <c r="F28" s="29">
        <v>3</v>
      </c>
      <c r="G28" s="29">
        <v>19</v>
      </c>
      <c r="H28" s="29">
        <v>15</v>
      </c>
      <c r="I28" s="29">
        <v>4</v>
      </c>
      <c r="J28" s="29">
        <v>0</v>
      </c>
      <c r="K28" s="29">
        <v>2</v>
      </c>
      <c r="L28" s="29">
        <v>21</v>
      </c>
    </row>
    <row r="29" spans="1:12">
      <c r="A29" s="27"/>
      <c r="B29" s="29"/>
      <c r="C29" s="29"/>
      <c r="D29" s="29"/>
      <c r="E29" s="29"/>
      <c r="F29" s="29"/>
      <c r="G29" s="29"/>
      <c r="H29" s="29"/>
      <c r="I29" s="29"/>
      <c r="J29" s="29"/>
      <c r="K29" s="29"/>
      <c r="L29" s="29"/>
    </row>
    <row r="30" spans="1:12">
      <c r="A30" s="27" t="s">
        <v>100</v>
      </c>
      <c r="B30" s="29"/>
      <c r="C30" s="29">
        <v>9</v>
      </c>
      <c r="D30" s="29">
        <v>1</v>
      </c>
      <c r="E30" s="29">
        <v>6</v>
      </c>
      <c r="F30" s="29">
        <v>2</v>
      </c>
      <c r="G30" s="29">
        <v>17</v>
      </c>
      <c r="H30" s="29">
        <v>16</v>
      </c>
      <c r="I30" s="29">
        <v>1</v>
      </c>
      <c r="J30" s="29">
        <v>0</v>
      </c>
      <c r="K30" s="29">
        <v>2</v>
      </c>
      <c r="L30" s="29">
        <v>11</v>
      </c>
    </row>
    <row r="31" spans="1:12">
      <c r="A31" s="27" t="s">
        <v>101</v>
      </c>
      <c r="B31" s="29"/>
      <c r="C31" s="29">
        <v>18</v>
      </c>
      <c r="D31" s="29">
        <v>1</v>
      </c>
      <c r="E31" s="29">
        <v>13</v>
      </c>
      <c r="F31" s="29">
        <v>4</v>
      </c>
      <c r="G31" s="29">
        <v>9</v>
      </c>
      <c r="H31" s="29">
        <v>9</v>
      </c>
      <c r="I31" s="29">
        <v>0</v>
      </c>
      <c r="J31" s="29">
        <v>0</v>
      </c>
      <c r="K31" s="29">
        <v>2</v>
      </c>
      <c r="L31" s="29">
        <v>12</v>
      </c>
    </row>
    <row r="32" spans="1:12">
      <c r="A32" s="27" t="s">
        <v>102</v>
      </c>
      <c r="B32" s="29"/>
      <c r="C32" s="29">
        <v>9</v>
      </c>
      <c r="D32" s="29">
        <v>1</v>
      </c>
      <c r="E32" s="29">
        <v>6</v>
      </c>
      <c r="F32" s="29">
        <v>2</v>
      </c>
      <c r="G32" s="29">
        <v>9</v>
      </c>
      <c r="H32" s="29">
        <v>9</v>
      </c>
      <c r="I32" s="29">
        <v>0</v>
      </c>
      <c r="J32" s="29">
        <v>0</v>
      </c>
      <c r="K32" s="29">
        <v>1</v>
      </c>
      <c r="L32" s="29">
        <v>10</v>
      </c>
    </row>
    <row r="33" spans="1:12">
      <c r="A33" s="27" t="s">
        <v>103</v>
      </c>
      <c r="B33" s="29"/>
      <c r="C33" s="29">
        <v>11</v>
      </c>
      <c r="D33" s="29">
        <v>1</v>
      </c>
      <c r="E33" s="29">
        <v>9</v>
      </c>
      <c r="F33" s="29">
        <v>1</v>
      </c>
      <c r="G33" s="29">
        <v>4</v>
      </c>
      <c r="H33" s="29">
        <v>4</v>
      </c>
      <c r="I33" s="29">
        <v>0</v>
      </c>
      <c r="J33" s="29">
        <v>0</v>
      </c>
      <c r="K33" s="29">
        <v>1</v>
      </c>
      <c r="L33" s="29">
        <v>14</v>
      </c>
    </row>
    <row r="34" spans="1:12">
      <c r="A34" s="27" t="s">
        <v>104</v>
      </c>
      <c r="B34" s="29"/>
      <c r="C34" s="29">
        <v>15</v>
      </c>
      <c r="D34" s="29">
        <v>1</v>
      </c>
      <c r="E34" s="29">
        <v>10</v>
      </c>
      <c r="F34" s="29">
        <v>4</v>
      </c>
      <c r="G34" s="29">
        <v>20</v>
      </c>
      <c r="H34" s="29">
        <v>20</v>
      </c>
      <c r="I34" s="29">
        <v>0</v>
      </c>
      <c r="J34" s="29">
        <v>0</v>
      </c>
      <c r="K34" s="29">
        <v>2</v>
      </c>
      <c r="L34" s="29">
        <v>20</v>
      </c>
    </row>
    <row r="35" spans="1:12">
      <c r="A35" s="27"/>
      <c r="B35" s="29"/>
      <c r="C35" s="29"/>
      <c r="D35" s="29"/>
      <c r="E35" s="29"/>
      <c r="F35" s="29"/>
      <c r="G35" s="29"/>
      <c r="H35" s="29"/>
      <c r="I35" s="29"/>
      <c r="J35" s="29"/>
      <c r="K35" s="29"/>
      <c r="L35" s="29"/>
    </row>
    <row r="36" spans="1:12">
      <c r="A36" s="27" t="s">
        <v>105</v>
      </c>
      <c r="B36" s="29"/>
      <c r="C36" s="29">
        <v>9</v>
      </c>
      <c r="D36" s="29">
        <v>1</v>
      </c>
      <c r="E36" s="29">
        <v>7</v>
      </c>
      <c r="F36" s="29">
        <v>1</v>
      </c>
      <c r="G36" s="29">
        <v>12</v>
      </c>
      <c r="H36" s="29">
        <v>12</v>
      </c>
      <c r="I36" s="29">
        <v>0</v>
      </c>
      <c r="J36" s="29">
        <v>0</v>
      </c>
      <c r="K36" s="29">
        <v>2</v>
      </c>
      <c r="L36" s="29">
        <v>22</v>
      </c>
    </row>
    <row r="37" spans="1:12">
      <c r="A37" s="27" t="s">
        <v>106</v>
      </c>
      <c r="B37" s="29"/>
      <c r="C37" s="29">
        <v>21</v>
      </c>
      <c r="D37" s="29">
        <v>1</v>
      </c>
      <c r="E37" s="29">
        <v>16</v>
      </c>
      <c r="F37" s="29">
        <v>4</v>
      </c>
      <c r="G37" s="29">
        <v>42</v>
      </c>
      <c r="H37" s="29">
        <v>40</v>
      </c>
      <c r="I37" s="29">
        <v>2</v>
      </c>
      <c r="J37" s="29">
        <v>0</v>
      </c>
      <c r="K37" s="29">
        <v>3</v>
      </c>
      <c r="L37" s="29">
        <v>24</v>
      </c>
    </row>
    <row r="38" spans="1:12">
      <c r="A38" s="27" t="s">
        <v>107</v>
      </c>
      <c r="B38" s="29"/>
      <c r="C38" s="29">
        <v>37</v>
      </c>
      <c r="D38" s="29">
        <v>3</v>
      </c>
      <c r="E38" s="29">
        <v>29</v>
      </c>
      <c r="F38" s="29">
        <v>5</v>
      </c>
      <c r="G38" s="29">
        <v>91</v>
      </c>
      <c r="H38" s="29">
        <v>90</v>
      </c>
      <c r="I38" s="29">
        <v>1</v>
      </c>
      <c r="J38" s="29">
        <v>0</v>
      </c>
      <c r="K38" s="29">
        <v>5</v>
      </c>
      <c r="L38" s="29">
        <v>39</v>
      </c>
    </row>
    <row r="39" spans="1:12">
      <c r="A39" s="27" t="s">
        <v>108</v>
      </c>
      <c r="B39" s="29">
        <v>2</v>
      </c>
      <c r="C39" s="29">
        <v>15</v>
      </c>
      <c r="D39" s="29">
        <v>1</v>
      </c>
      <c r="E39" s="29">
        <v>10</v>
      </c>
      <c r="F39" s="29">
        <v>4</v>
      </c>
      <c r="G39" s="29">
        <v>10</v>
      </c>
      <c r="H39" s="29">
        <v>9</v>
      </c>
      <c r="I39" s="29">
        <v>1</v>
      </c>
      <c r="J39" s="29">
        <v>0</v>
      </c>
      <c r="K39" s="29">
        <v>2</v>
      </c>
      <c r="L39" s="29">
        <v>16</v>
      </c>
    </row>
    <row r="40" spans="1:12">
      <c r="A40" s="27" t="s">
        <v>109</v>
      </c>
      <c r="B40" s="29"/>
      <c r="C40" s="29">
        <v>14</v>
      </c>
      <c r="D40" s="29">
        <v>1</v>
      </c>
      <c r="E40" s="29">
        <v>11</v>
      </c>
      <c r="F40" s="29">
        <v>2</v>
      </c>
      <c r="G40" s="29">
        <v>9</v>
      </c>
      <c r="H40" s="29">
        <v>9</v>
      </c>
      <c r="I40" s="29">
        <v>0</v>
      </c>
      <c r="J40" s="29">
        <v>0</v>
      </c>
      <c r="K40" s="29">
        <v>2</v>
      </c>
      <c r="L40" s="29">
        <v>14</v>
      </c>
    </row>
    <row r="41" spans="1:12">
      <c r="A41" s="27"/>
      <c r="B41" s="29"/>
      <c r="C41" s="29"/>
      <c r="D41" s="29"/>
      <c r="E41" s="29"/>
      <c r="F41" s="29"/>
      <c r="G41" s="29"/>
      <c r="H41" s="29"/>
      <c r="I41" s="29"/>
      <c r="J41" s="29"/>
      <c r="K41" s="29"/>
      <c r="L41" s="29"/>
    </row>
    <row r="42" spans="1:12">
      <c r="A42" s="27" t="s">
        <v>110</v>
      </c>
      <c r="B42" s="29"/>
      <c r="C42" s="29">
        <v>26</v>
      </c>
      <c r="D42" s="29">
        <v>2</v>
      </c>
      <c r="E42" s="29">
        <v>20</v>
      </c>
      <c r="F42" s="29">
        <v>4</v>
      </c>
      <c r="G42" s="29">
        <v>27</v>
      </c>
      <c r="H42" s="29">
        <v>26</v>
      </c>
      <c r="I42" s="29">
        <v>1</v>
      </c>
      <c r="J42" s="29">
        <v>0</v>
      </c>
      <c r="K42" s="29">
        <v>2</v>
      </c>
      <c r="L42" s="29">
        <v>16</v>
      </c>
    </row>
    <row r="43" spans="1:12">
      <c r="A43" s="27" t="s">
        <v>111</v>
      </c>
      <c r="B43" s="29"/>
      <c r="C43" s="29">
        <v>32</v>
      </c>
      <c r="D43" s="29">
        <v>2</v>
      </c>
      <c r="E43" s="29">
        <v>25</v>
      </c>
      <c r="F43" s="29">
        <v>5</v>
      </c>
      <c r="G43" s="29">
        <v>170</v>
      </c>
      <c r="H43" s="29">
        <v>165</v>
      </c>
      <c r="I43" s="29">
        <v>5</v>
      </c>
      <c r="J43" s="29">
        <v>0</v>
      </c>
      <c r="K43" s="29">
        <v>8</v>
      </c>
      <c r="L43" s="29">
        <v>35</v>
      </c>
    </row>
    <row r="44" spans="1:12">
      <c r="A44" s="27" t="s">
        <v>112</v>
      </c>
      <c r="B44" s="29"/>
      <c r="C44" s="29">
        <v>24</v>
      </c>
      <c r="D44" s="29">
        <v>2</v>
      </c>
      <c r="E44" s="29">
        <v>18</v>
      </c>
      <c r="F44" s="29">
        <v>4</v>
      </c>
      <c r="G44" s="29">
        <v>54</v>
      </c>
      <c r="H44" s="29">
        <v>53</v>
      </c>
      <c r="I44" s="29">
        <v>1</v>
      </c>
      <c r="J44" s="29">
        <v>0</v>
      </c>
      <c r="K44" s="29">
        <v>6</v>
      </c>
      <c r="L44" s="29">
        <v>30</v>
      </c>
    </row>
    <row r="45" spans="1:12">
      <c r="A45" s="27" t="s">
        <v>113</v>
      </c>
      <c r="B45" s="29"/>
      <c r="C45" s="29">
        <v>13</v>
      </c>
      <c r="D45" s="29">
        <v>1</v>
      </c>
      <c r="E45" s="29">
        <v>10</v>
      </c>
      <c r="F45" s="29">
        <v>2</v>
      </c>
      <c r="G45" s="29">
        <v>2</v>
      </c>
      <c r="H45" s="29">
        <v>2</v>
      </c>
      <c r="I45" s="29">
        <v>0</v>
      </c>
      <c r="J45" s="29">
        <v>0</v>
      </c>
      <c r="K45" s="29">
        <v>2</v>
      </c>
      <c r="L45" s="29">
        <v>14</v>
      </c>
    </row>
    <row r="46" spans="1:12">
      <c r="A46" s="27" t="s">
        <v>114</v>
      </c>
      <c r="B46" s="29"/>
      <c r="C46" s="29">
        <v>11</v>
      </c>
      <c r="D46" s="29">
        <v>1</v>
      </c>
      <c r="E46" s="29">
        <v>8</v>
      </c>
      <c r="F46" s="29">
        <v>2</v>
      </c>
      <c r="G46" s="29">
        <v>5</v>
      </c>
      <c r="H46" s="29">
        <v>5</v>
      </c>
      <c r="I46" s="29">
        <v>0</v>
      </c>
      <c r="J46" s="29">
        <v>0</v>
      </c>
      <c r="K46" s="29">
        <v>2</v>
      </c>
      <c r="L46" s="29">
        <v>10</v>
      </c>
    </row>
    <row r="47" spans="1:12">
      <c r="A47" s="27"/>
      <c r="B47" s="29"/>
      <c r="C47" s="29"/>
      <c r="D47" s="29"/>
      <c r="E47" s="29"/>
      <c r="F47" s="29"/>
      <c r="G47" s="29"/>
      <c r="H47" s="29"/>
      <c r="I47" s="29"/>
      <c r="J47" s="29"/>
      <c r="K47" s="29"/>
      <c r="L47" s="29"/>
    </row>
    <row r="48" spans="1:12">
      <c r="A48" s="27" t="s">
        <v>115</v>
      </c>
      <c r="B48" s="29"/>
      <c r="C48" s="29">
        <v>11</v>
      </c>
      <c r="D48" s="29">
        <v>1</v>
      </c>
      <c r="E48" s="29">
        <v>8</v>
      </c>
      <c r="F48" s="29">
        <v>2</v>
      </c>
      <c r="G48" s="29">
        <v>2</v>
      </c>
      <c r="H48" s="29">
        <v>1</v>
      </c>
      <c r="I48" s="29">
        <v>1</v>
      </c>
      <c r="J48" s="29">
        <v>0</v>
      </c>
      <c r="K48" s="29">
        <v>2</v>
      </c>
      <c r="L48" s="29">
        <v>18</v>
      </c>
    </row>
    <row r="49" spans="1:12">
      <c r="A49" s="27" t="s">
        <v>116</v>
      </c>
      <c r="B49" s="29"/>
      <c r="C49" s="29">
        <v>11</v>
      </c>
      <c r="D49" s="29">
        <v>1</v>
      </c>
      <c r="E49" s="29">
        <v>8</v>
      </c>
      <c r="F49" s="29">
        <v>2</v>
      </c>
      <c r="G49" s="29">
        <v>2</v>
      </c>
      <c r="H49" s="29">
        <v>2</v>
      </c>
      <c r="I49" s="29">
        <v>0</v>
      </c>
      <c r="J49" s="29">
        <v>0</v>
      </c>
      <c r="K49" s="29">
        <v>2</v>
      </c>
      <c r="L49" s="29">
        <v>20</v>
      </c>
    </row>
    <row r="50" spans="1:12">
      <c r="A50" s="27" t="s">
        <v>117</v>
      </c>
      <c r="B50" s="29"/>
      <c r="C50" s="29">
        <v>14</v>
      </c>
      <c r="D50" s="29">
        <v>1</v>
      </c>
      <c r="E50" s="29">
        <v>9</v>
      </c>
      <c r="F50" s="29">
        <v>4</v>
      </c>
      <c r="G50" s="29">
        <v>7</v>
      </c>
      <c r="H50" s="29">
        <v>7</v>
      </c>
      <c r="I50" s="29">
        <v>0</v>
      </c>
      <c r="J50" s="29">
        <v>0</v>
      </c>
      <c r="K50" s="29">
        <v>3</v>
      </c>
      <c r="L50" s="29">
        <v>19</v>
      </c>
    </row>
    <row r="51" spans="1:12">
      <c r="A51" s="27" t="s">
        <v>118</v>
      </c>
      <c r="B51" s="29"/>
      <c r="C51" s="29">
        <v>31</v>
      </c>
      <c r="D51" s="29">
        <v>2</v>
      </c>
      <c r="E51" s="29">
        <v>24</v>
      </c>
      <c r="F51" s="29">
        <v>5</v>
      </c>
      <c r="G51" s="29">
        <v>20</v>
      </c>
      <c r="H51" s="29">
        <v>17</v>
      </c>
      <c r="I51" s="29">
        <v>3</v>
      </c>
      <c r="J51" s="29">
        <v>0</v>
      </c>
      <c r="K51" s="29">
        <v>4</v>
      </c>
      <c r="L51" s="29">
        <v>24</v>
      </c>
    </row>
    <row r="52" spans="1:12">
      <c r="A52" s="27" t="s">
        <v>119</v>
      </c>
      <c r="B52" s="29"/>
      <c r="C52" s="29">
        <v>18</v>
      </c>
      <c r="D52" s="29">
        <v>1</v>
      </c>
      <c r="E52" s="29">
        <v>13</v>
      </c>
      <c r="F52" s="29">
        <v>4</v>
      </c>
      <c r="G52" s="29">
        <v>7</v>
      </c>
      <c r="H52" s="29">
        <v>7</v>
      </c>
      <c r="I52" s="29">
        <v>0</v>
      </c>
      <c r="J52" s="29">
        <v>0</v>
      </c>
      <c r="K52" s="29">
        <v>2</v>
      </c>
      <c r="L52" s="29">
        <v>15</v>
      </c>
    </row>
    <row r="53" spans="1:12">
      <c r="A53" s="27"/>
      <c r="B53" s="29"/>
      <c r="C53" s="29"/>
      <c r="D53" s="29"/>
      <c r="E53" s="29"/>
      <c r="F53" s="29"/>
      <c r="G53" s="29"/>
      <c r="H53" s="29"/>
      <c r="I53" s="29"/>
      <c r="J53" s="29"/>
      <c r="K53" s="29"/>
      <c r="L53" s="29"/>
    </row>
    <row r="54" spans="1:12">
      <c r="A54" s="27" t="s">
        <v>120</v>
      </c>
      <c r="B54" s="29"/>
      <c r="C54" s="29">
        <v>14</v>
      </c>
      <c r="D54" s="29">
        <v>1</v>
      </c>
      <c r="E54" s="29">
        <v>11</v>
      </c>
      <c r="F54" s="29">
        <v>2</v>
      </c>
      <c r="G54" s="29">
        <v>3</v>
      </c>
      <c r="H54" s="29">
        <v>3</v>
      </c>
      <c r="I54" s="29">
        <v>0</v>
      </c>
      <c r="J54" s="29">
        <v>0</v>
      </c>
      <c r="K54" s="29">
        <v>1</v>
      </c>
      <c r="L54" s="29">
        <v>9</v>
      </c>
    </row>
    <row r="55" spans="1:12">
      <c r="A55" s="27" t="s">
        <v>121</v>
      </c>
      <c r="B55" s="29"/>
      <c r="C55" s="29">
        <v>22</v>
      </c>
      <c r="D55" s="29">
        <v>1</v>
      </c>
      <c r="E55" s="29">
        <v>18</v>
      </c>
      <c r="F55" s="29">
        <v>3</v>
      </c>
      <c r="G55" s="29">
        <v>8</v>
      </c>
      <c r="H55" s="29">
        <v>8</v>
      </c>
      <c r="I55" s="29">
        <v>0</v>
      </c>
      <c r="J55" s="29">
        <v>0</v>
      </c>
      <c r="K55" s="29">
        <v>2</v>
      </c>
      <c r="L55" s="29">
        <v>9</v>
      </c>
    </row>
    <row r="56" spans="1:12">
      <c r="A56" s="27" t="s">
        <v>122</v>
      </c>
      <c r="B56" s="29"/>
      <c r="C56" s="29">
        <v>11</v>
      </c>
      <c r="D56" s="29">
        <v>1</v>
      </c>
      <c r="E56" s="29">
        <v>8</v>
      </c>
      <c r="F56" s="29">
        <v>2</v>
      </c>
      <c r="G56" s="29">
        <v>9</v>
      </c>
      <c r="H56" s="29">
        <v>9</v>
      </c>
      <c r="I56" s="29">
        <v>0</v>
      </c>
      <c r="J56" s="29">
        <v>0</v>
      </c>
      <c r="K56" s="29">
        <v>2</v>
      </c>
      <c r="L56" s="29">
        <v>12</v>
      </c>
    </row>
    <row r="57" spans="1:12">
      <c r="A57" s="27" t="s">
        <v>123</v>
      </c>
      <c r="B57" s="29"/>
      <c r="C57" s="29">
        <v>11</v>
      </c>
      <c r="D57" s="29">
        <v>1</v>
      </c>
      <c r="E57" s="29">
        <v>9</v>
      </c>
      <c r="F57" s="29">
        <v>1</v>
      </c>
      <c r="G57" s="29">
        <v>4</v>
      </c>
      <c r="H57" s="29">
        <v>4</v>
      </c>
      <c r="I57" s="29">
        <v>0</v>
      </c>
      <c r="J57" s="29">
        <v>0</v>
      </c>
      <c r="K57" s="29">
        <v>2</v>
      </c>
      <c r="L57" s="29">
        <v>12</v>
      </c>
    </row>
    <row r="58" spans="1:12">
      <c r="A58" s="27" t="s">
        <v>124</v>
      </c>
      <c r="B58" s="29"/>
      <c r="C58" s="29">
        <v>46</v>
      </c>
      <c r="D58" s="29">
        <v>3</v>
      </c>
      <c r="E58" s="29">
        <v>37</v>
      </c>
      <c r="F58" s="29">
        <v>6</v>
      </c>
      <c r="G58" s="29">
        <v>30</v>
      </c>
      <c r="H58" s="29">
        <v>27</v>
      </c>
      <c r="I58" s="29">
        <v>3</v>
      </c>
      <c r="J58" s="29">
        <v>0</v>
      </c>
      <c r="K58" s="29">
        <v>5</v>
      </c>
      <c r="L58" s="29">
        <v>30</v>
      </c>
    </row>
    <row r="59" spans="1:12">
      <c r="A59" s="27"/>
      <c r="B59" s="29"/>
      <c r="C59" s="29"/>
      <c r="D59" s="29"/>
      <c r="E59" s="29"/>
      <c r="F59" s="29"/>
      <c r="G59" s="29"/>
      <c r="H59" s="29"/>
      <c r="I59" s="29"/>
      <c r="J59" s="29"/>
      <c r="K59" s="29"/>
      <c r="L59" s="29"/>
    </row>
    <row r="60" spans="1:12">
      <c r="A60" s="27" t="s">
        <v>125</v>
      </c>
      <c r="B60" s="29"/>
      <c r="C60" s="29">
        <v>14</v>
      </c>
      <c r="D60" s="29">
        <v>1</v>
      </c>
      <c r="E60" s="29">
        <v>9</v>
      </c>
      <c r="F60" s="29">
        <v>4</v>
      </c>
      <c r="G60" s="29">
        <v>2</v>
      </c>
      <c r="H60" s="29">
        <v>2</v>
      </c>
      <c r="I60" s="29">
        <v>0</v>
      </c>
      <c r="J60" s="29">
        <v>0</v>
      </c>
      <c r="K60" s="29">
        <v>1</v>
      </c>
      <c r="L60" s="29">
        <v>11</v>
      </c>
    </row>
    <row r="61" spans="1:12">
      <c r="A61" s="27" t="s">
        <v>126</v>
      </c>
      <c r="B61" s="29"/>
      <c r="C61" s="29">
        <v>20</v>
      </c>
      <c r="D61" s="29">
        <v>1</v>
      </c>
      <c r="E61" s="29">
        <v>16</v>
      </c>
      <c r="F61" s="29">
        <v>3</v>
      </c>
      <c r="G61" s="29">
        <v>2</v>
      </c>
      <c r="H61" s="29">
        <v>2</v>
      </c>
      <c r="I61" s="29">
        <v>0</v>
      </c>
      <c r="J61" s="29">
        <v>0</v>
      </c>
      <c r="K61" s="29">
        <v>3</v>
      </c>
      <c r="L61" s="29">
        <v>15</v>
      </c>
    </row>
    <row r="62" spans="1:12">
      <c r="A62" s="27" t="s">
        <v>127</v>
      </c>
      <c r="B62" s="29"/>
      <c r="C62" s="29">
        <v>21</v>
      </c>
      <c r="D62" s="29">
        <v>1</v>
      </c>
      <c r="E62" s="29">
        <v>15</v>
      </c>
      <c r="F62" s="29">
        <v>5</v>
      </c>
      <c r="G62" s="29">
        <v>4</v>
      </c>
      <c r="H62" s="29">
        <v>4</v>
      </c>
      <c r="I62" s="29">
        <v>0</v>
      </c>
      <c r="J62" s="29">
        <v>0</v>
      </c>
      <c r="K62" s="29">
        <v>2</v>
      </c>
      <c r="L62" s="29">
        <v>15</v>
      </c>
    </row>
    <row r="63" spans="1:12">
      <c r="A63" s="27" t="s">
        <v>128</v>
      </c>
      <c r="B63" s="29"/>
      <c r="C63" s="29">
        <v>15</v>
      </c>
      <c r="D63" s="29">
        <v>1</v>
      </c>
      <c r="E63" s="29">
        <v>11</v>
      </c>
      <c r="F63" s="29">
        <v>3</v>
      </c>
      <c r="G63" s="29">
        <v>2</v>
      </c>
      <c r="H63" s="29">
        <v>2</v>
      </c>
      <c r="I63" s="29">
        <v>0</v>
      </c>
      <c r="J63" s="29">
        <v>0</v>
      </c>
      <c r="K63" s="29">
        <v>2</v>
      </c>
      <c r="L63" s="29">
        <v>15</v>
      </c>
    </row>
    <row r="64" spans="1:12">
      <c r="A64" s="27" t="s">
        <v>129</v>
      </c>
      <c r="B64" s="29"/>
      <c r="C64" s="29">
        <v>16</v>
      </c>
      <c r="D64" s="29">
        <v>1</v>
      </c>
      <c r="E64" s="29">
        <v>12</v>
      </c>
      <c r="F64" s="29">
        <v>3</v>
      </c>
      <c r="G64" s="29">
        <v>4</v>
      </c>
      <c r="H64" s="29">
        <v>4</v>
      </c>
      <c r="I64" s="29">
        <v>0</v>
      </c>
      <c r="J64" s="29">
        <v>0</v>
      </c>
      <c r="K64" s="29">
        <v>2</v>
      </c>
      <c r="L64" s="29">
        <v>10</v>
      </c>
    </row>
    <row r="65" spans="1:12">
      <c r="A65" s="27"/>
      <c r="B65" s="29"/>
      <c r="C65" s="29"/>
      <c r="D65" s="29"/>
      <c r="E65" s="29"/>
      <c r="F65" s="29"/>
      <c r="G65" s="29"/>
      <c r="H65" s="29"/>
      <c r="I65" s="29"/>
      <c r="J65" s="29"/>
      <c r="K65" s="29"/>
      <c r="L65" s="29"/>
    </row>
    <row r="66" spans="1:12">
      <c r="A66" s="27" t="s">
        <v>130</v>
      </c>
      <c r="B66" s="29"/>
      <c r="C66" s="29">
        <v>21</v>
      </c>
      <c r="D66" s="29">
        <v>1</v>
      </c>
      <c r="E66" s="29">
        <v>15</v>
      </c>
      <c r="F66" s="29">
        <v>5</v>
      </c>
      <c r="G66" s="29">
        <v>3</v>
      </c>
      <c r="H66" s="29">
        <v>3</v>
      </c>
      <c r="I66" s="29">
        <v>0</v>
      </c>
      <c r="J66" s="29">
        <v>0</v>
      </c>
      <c r="K66" s="29">
        <v>2</v>
      </c>
      <c r="L66" s="29">
        <v>22</v>
      </c>
    </row>
    <row r="67" spans="1:12">
      <c r="A67" s="32" t="s">
        <v>131</v>
      </c>
      <c r="B67" s="33"/>
      <c r="C67" s="33">
        <v>30</v>
      </c>
      <c r="D67" s="33">
        <v>1</v>
      </c>
      <c r="E67" s="33">
        <v>25</v>
      </c>
      <c r="F67" s="33">
        <v>4</v>
      </c>
      <c r="G67" s="33">
        <v>5</v>
      </c>
      <c r="H67" s="33">
        <v>4</v>
      </c>
      <c r="I67" s="33">
        <v>0</v>
      </c>
      <c r="J67" s="33">
        <v>1</v>
      </c>
      <c r="K67" s="33">
        <v>2</v>
      </c>
      <c r="L67" s="33">
        <v>12</v>
      </c>
    </row>
    <row r="69" spans="1:12">
      <c r="A69" s="24" t="s">
        <v>132</v>
      </c>
    </row>
  </sheetData>
  <mergeCells count="6">
    <mergeCell ref="A1:L1"/>
    <mergeCell ref="A3:A4"/>
    <mergeCell ref="C3:F3"/>
    <mergeCell ref="G3:J3"/>
    <mergeCell ref="K3:K4"/>
    <mergeCell ref="L3:L4"/>
  </mergeCells>
  <phoneticPr fontId="2"/>
  <printOptions horizontalCentered="1" verticalCentered="1"/>
  <pageMargins left="0.59055118110236227" right="0.59055118110236227" top="0.98425196850393704" bottom="0.98425196850393704" header="0.51181102362204722" footer="0.51181102362204722"/>
  <pageSetup paperSize="9" scale="78" orientation="portrait" horizont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GridLines="0" zoomScaleNormal="100" workbookViewId="0">
      <pane xSplit="1" ySplit="6" topLeftCell="B7" activePane="bottomRight" state="frozen"/>
      <selection activeCell="I14" sqref="I14"/>
      <selection pane="topRight" activeCell="I14" sqref="I14"/>
      <selection pane="bottomLeft" activeCell="I14" sqref="I14"/>
      <selection pane="bottomRight"/>
    </sheetView>
  </sheetViews>
  <sheetFormatPr defaultRowHeight="13.5"/>
  <cols>
    <col min="1" max="1" width="11.125" style="46" customWidth="1"/>
    <col min="2" max="9" width="9" style="35" customWidth="1"/>
    <col min="10" max="15" width="8.5" style="35" customWidth="1"/>
    <col min="16" max="16384" width="9" style="35"/>
  </cols>
  <sheetData>
    <row r="2" spans="1:18" ht="17.25">
      <c r="A2" s="260" t="s">
        <v>135</v>
      </c>
      <c r="B2" s="260"/>
      <c r="C2" s="260"/>
      <c r="D2" s="260"/>
      <c r="E2" s="260"/>
      <c r="F2" s="260"/>
      <c r="G2" s="260"/>
      <c r="H2" s="260"/>
      <c r="I2" s="260"/>
      <c r="J2" s="260"/>
      <c r="K2" s="260"/>
      <c r="L2" s="260"/>
      <c r="M2" s="260"/>
      <c r="N2" s="260"/>
      <c r="O2" s="260"/>
    </row>
    <row r="4" spans="1:18" ht="20.100000000000001" customHeight="1">
      <c r="A4" s="36"/>
      <c r="B4" s="261" t="s">
        <v>136</v>
      </c>
      <c r="C4" s="261"/>
      <c r="D4" s="261"/>
      <c r="E4" s="261"/>
      <c r="F4" s="261" t="s">
        <v>137</v>
      </c>
      <c r="G4" s="261"/>
      <c r="H4" s="261"/>
      <c r="I4" s="261"/>
      <c r="J4" s="261" t="s">
        <v>138</v>
      </c>
      <c r="K4" s="261"/>
      <c r="L4" s="261"/>
      <c r="M4" s="261"/>
      <c r="N4" s="262" t="s">
        <v>139</v>
      </c>
      <c r="O4" s="262"/>
    </row>
    <row r="5" spans="1:18" ht="20.100000000000001" customHeight="1">
      <c r="A5" s="37" t="s">
        <v>140</v>
      </c>
      <c r="B5" s="261" t="s">
        <v>141</v>
      </c>
      <c r="C5" s="261"/>
      <c r="D5" s="261" t="s">
        <v>142</v>
      </c>
      <c r="E5" s="261"/>
      <c r="F5" s="261" t="s">
        <v>141</v>
      </c>
      <c r="G5" s="261"/>
      <c r="H5" s="261" t="s">
        <v>142</v>
      </c>
      <c r="I5" s="261"/>
      <c r="J5" s="261" t="s">
        <v>143</v>
      </c>
      <c r="K5" s="261"/>
      <c r="L5" s="257" t="s">
        <v>142</v>
      </c>
      <c r="M5" s="258"/>
      <c r="N5" s="259" t="s">
        <v>144</v>
      </c>
      <c r="O5" s="259"/>
    </row>
    <row r="6" spans="1:18" s="40" customFormat="1" ht="20.100000000000001" customHeight="1">
      <c r="A6" s="38"/>
      <c r="B6" s="39" t="s">
        <v>145</v>
      </c>
      <c r="C6" s="39" t="s">
        <v>146</v>
      </c>
      <c r="D6" s="39" t="s">
        <v>145</v>
      </c>
      <c r="E6" s="39" t="s">
        <v>146</v>
      </c>
      <c r="F6" s="39" t="s">
        <v>145</v>
      </c>
      <c r="G6" s="39" t="s">
        <v>146</v>
      </c>
      <c r="H6" s="39" t="s">
        <v>145</v>
      </c>
      <c r="I6" s="39" t="s">
        <v>146</v>
      </c>
      <c r="J6" s="39" t="s">
        <v>145</v>
      </c>
      <c r="K6" s="39" t="s">
        <v>146</v>
      </c>
      <c r="L6" s="39" t="s">
        <v>145</v>
      </c>
      <c r="M6" s="39" t="s">
        <v>146</v>
      </c>
      <c r="N6" s="39" t="s">
        <v>145</v>
      </c>
      <c r="O6" s="39" t="s">
        <v>146</v>
      </c>
      <c r="Q6" s="35"/>
      <c r="R6" s="35"/>
    </row>
    <row r="7" spans="1:18" ht="20.100000000000001" customHeight="1">
      <c r="A7" s="37" t="s">
        <v>147</v>
      </c>
      <c r="B7" s="35">
        <v>96038</v>
      </c>
      <c r="C7" s="41">
        <v>93288</v>
      </c>
      <c r="D7" s="41">
        <v>88</v>
      </c>
      <c r="E7" s="41">
        <v>1</v>
      </c>
      <c r="F7" s="41">
        <v>71213</v>
      </c>
      <c r="G7" s="41">
        <v>69330</v>
      </c>
      <c r="H7" s="41">
        <v>18</v>
      </c>
      <c r="I7" s="41">
        <v>0</v>
      </c>
      <c r="J7" s="41">
        <v>56452</v>
      </c>
      <c r="K7" s="41">
        <v>55066</v>
      </c>
      <c r="L7" s="41">
        <v>1</v>
      </c>
      <c r="M7" s="41">
        <v>0</v>
      </c>
      <c r="N7" s="41">
        <v>8691</v>
      </c>
      <c r="O7" s="41">
        <v>6122</v>
      </c>
    </row>
    <row r="8" spans="1:18" ht="20.100000000000001" customHeight="1">
      <c r="A8" s="37" t="s">
        <v>148</v>
      </c>
      <c r="B8" s="35">
        <v>96119</v>
      </c>
      <c r="C8" s="41">
        <v>93451</v>
      </c>
      <c r="D8" s="41">
        <v>88</v>
      </c>
      <c r="E8" s="41">
        <v>1</v>
      </c>
      <c r="F8" s="41">
        <v>71285</v>
      </c>
      <c r="G8" s="41">
        <v>69248</v>
      </c>
      <c r="H8" s="41">
        <v>18</v>
      </c>
      <c r="I8" s="41">
        <v>0</v>
      </c>
      <c r="J8" s="41">
        <v>57098</v>
      </c>
      <c r="K8" s="41">
        <v>56059</v>
      </c>
      <c r="L8" s="41">
        <v>1</v>
      </c>
      <c r="M8" s="41">
        <v>0</v>
      </c>
      <c r="N8" s="41">
        <v>9666</v>
      </c>
      <c r="O8" s="41">
        <v>6882</v>
      </c>
    </row>
    <row r="9" spans="1:18" ht="20.100000000000001" customHeight="1">
      <c r="A9" s="37" t="s">
        <v>149</v>
      </c>
      <c r="B9" s="35">
        <v>96312</v>
      </c>
      <c r="C9" s="41">
        <v>93565</v>
      </c>
      <c r="D9" s="41">
        <v>76</v>
      </c>
      <c r="E9" s="41">
        <v>1</v>
      </c>
      <c r="F9" s="41">
        <v>71379</v>
      </c>
      <c r="G9" s="41">
        <v>69452</v>
      </c>
      <c r="H9" s="41">
        <v>14</v>
      </c>
      <c r="I9" s="41">
        <v>0</v>
      </c>
      <c r="J9" s="41">
        <v>57522</v>
      </c>
      <c r="K9" s="41">
        <v>56521</v>
      </c>
      <c r="L9" s="41">
        <v>1</v>
      </c>
      <c r="M9" s="41">
        <v>0</v>
      </c>
      <c r="N9" s="41">
        <v>10494</v>
      </c>
      <c r="O9" s="41">
        <v>7566</v>
      </c>
    </row>
    <row r="10" spans="1:18" ht="20.100000000000001" customHeight="1">
      <c r="A10" s="37" t="s">
        <v>150</v>
      </c>
      <c r="B10" s="35">
        <v>96501</v>
      </c>
      <c r="C10" s="41">
        <v>93674</v>
      </c>
      <c r="D10" s="41">
        <v>76</v>
      </c>
      <c r="E10" s="41">
        <v>1</v>
      </c>
      <c r="F10" s="41">
        <v>71357</v>
      </c>
      <c r="G10" s="41">
        <v>69205</v>
      </c>
      <c r="H10" s="41">
        <v>14</v>
      </c>
      <c r="I10" s="41">
        <v>0</v>
      </c>
      <c r="J10" s="41">
        <v>58062</v>
      </c>
      <c r="K10" s="41">
        <v>57052</v>
      </c>
      <c r="L10" s="41">
        <v>1</v>
      </c>
      <c r="M10" s="41">
        <v>0</v>
      </c>
      <c r="N10" s="41">
        <v>11266</v>
      </c>
      <c r="O10" s="41">
        <v>8306</v>
      </c>
    </row>
    <row r="11" spans="1:18" ht="20.100000000000001" customHeight="1">
      <c r="A11" s="37"/>
      <c r="C11" s="41"/>
      <c r="D11" s="41"/>
      <c r="E11" s="41"/>
      <c r="F11" s="41"/>
      <c r="G11" s="41"/>
      <c r="H11" s="41"/>
      <c r="I11" s="41"/>
      <c r="J11" s="41"/>
      <c r="K11" s="41"/>
      <c r="L11" s="41"/>
      <c r="M11" s="41"/>
      <c r="N11" s="41"/>
      <c r="O11" s="41"/>
    </row>
    <row r="12" spans="1:18" ht="20.100000000000001" customHeight="1">
      <c r="A12" s="37" t="s">
        <v>151</v>
      </c>
      <c r="B12" s="41">
        <v>96803</v>
      </c>
      <c r="C12" s="41">
        <v>93855</v>
      </c>
      <c r="D12" s="41">
        <v>72</v>
      </c>
      <c r="E12" s="41">
        <v>1</v>
      </c>
      <c r="F12" s="41">
        <v>71247</v>
      </c>
      <c r="G12" s="41">
        <v>68961</v>
      </c>
      <c r="H12" s="41">
        <v>13</v>
      </c>
      <c r="I12" s="41">
        <v>0</v>
      </c>
      <c r="J12" s="41">
        <v>58681</v>
      </c>
      <c r="K12" s="41">
        <v>57795</v>
      </c>
      <c r="L12" s="41">
        <v>1</v>
      </c>
      <c r="M12" s="41">
        <v>0</v>
      </c>
      <c r="N12" s="41">
        <v>12167</v>
      </c>
      <c r="O12" s="41">
        <v>8979</v>
      </c>
      <c r="Q12" s="42"/>
    </row>
    <row r="13" spans="1:18" ht="20.100000000000001" customHeight="1">
      <c r="A13" s="37" t="s">
        <v>85</v>
      </c>
      <c r="B13" s="41">
        <v>3327</v>
      </c>
      <c r="C13" s="41">
        <v>3248</v>
      </c>
      <c r="D13" s="41">
        <v>30</v>
      </c>
      <c r="E13" s="41">
        <v>0</v>
      </c>
      <c r="F13" s="41">
        <v>3024</v>
      </c>
      <c r="G13" s="41">
        <v>2949</v>
      </c>
      <c r="H13" s="41">
        <v>9</v>
      </c>
      <c r="I13" s="41">
        <v>0</v>
      </c>
      <c r="J13" s="41">
        <v>2270</v>
      </c>
      <c r="K13" s="41">
        <v>2240</v>
      </c>
      <c r="L13" s="41">
        <v>1</v>
      </c>
      <c r="M13" s="41">
        <v>0</v>
      </c>
      <c r="N13" s="41">
        <v>521</v>
      </c>
      <c r="O13" s="41">
        <v>376</v>
      </c>
    </row>
    <row r="14" spans="1:18" ht="20.100000000000001" customHeight="1">
      <c r="A14" s="37" t="s">
        <v>86</v>
      </c>
      <c r="B14" s="41">
        <v>795</v>
      </c>
      <c r="C14" s="41">
        <v>780</v>
      </c>
      <c r="D14" s="41">
        <v>0</v>
      </c>
      <c r="E14" s="41">
        <v>0</v>
      </c>
      <c r="F14" s="41">
        <v>566</v>
      </c>
      <c r="G14" s="41">
        <v>549</v>
      </c>
      <c r="H14" s="41">
        <v>0</v>
      </c>
      <c r="I14" s="41">
        <v>0</v>
      </c>
      <c r="J14" s="41">
        <v>608</v>
      </c>
      <c r="K14" s="41">
        <v>601</v>
      </c>
      <c r="L14" s="41">
        <v>0</v>
      </c>
      <c r="M14" s="41">
        <v>0</v>
      </c>
      <c r="N14" s="41">
        <v>130</v>
      </c>
      <c r="O14" s="41">
        <v>94</v>
      </c>
    </row>
    <row r="15" spans="1:18" ht="20.100000000000001" customHeight="1">
      <c r="A15" s="37" t="s">
        <v>87</v>
      </c>
      <c r="B15" s="41">
        <v>798</v>
      </c>
      <c r="C15" s="41">
        <v>776</v>
      </c>
      <c r="D15" s="41">
        <v>0</v>
      </c>
      <c r="E15" s="41">
        <v>0</v>
      </c>
      <c r="F15" s="41">
        <v>622</v>
      </c>
      <c r="G15" s="41">
        <v>609</v>
      </c>
      <c r="H15" s="41">
        <v>0</v>
      </c>
      <c r="I15" s="41">
        <v>0</v>
      </c>
      <c r="J15" s="41">
        <v>585</v>
      </c>
      <c r="K15" s="41">
        <v>585</v>
      </c>
      <c r="L15" s="41">
        <v>0</v>
      </c>
      <c r="M15" s="41">
        <v>0</v>
      </c>
      <c r="N15" s="41">
        <v>114</v>
      </c>
      <c r="O15" s="41">
        <v>71</v>
      </c>
    </row>
    <row r="16" spans="1:18" ht="20.100000000000001" customHeight="1">
      <c r="A16" s="37" t="s">
        <v>88</v>
      </c>
      <c r="B16" s="41">
        <v>1555</v>
      </c>
      <c r="C16" s="41">
        <v>1528</v>
      </c>
      <c r="D16" s="41">
        <v>0</v>
      </c>
      <c r="E16" s="41">
        <v>0</v>
      </c>
      <c r="F16" s="41">
        <v>1109</v>
      </c>
      <c r="G16" s="41">
        <v>1086</v>
      </c>
      <c r="H16" s="41">
        <v>0</v>
      </c>
      <c r="I16" s="41">
        <v>0</v>
      </c>
      <c r="J16" s="41">
        <v>1135</v>
      </c>
      <c r="K16" s="41">
        <v>1123</v>
      </c>
      <c r="L16" s="41">
        <v>0</v>
      </c>
      <c r="M16" s="41">
        <v>0</v>
      </c>
      <c r="N16" s="41">
        <v>163</v>
      </c>
      <c r="O16" s="41">
        <v>121</v>
      </c>
    </row>
    <row r="17" spans="1:15" ht="20.100000000000001" customHeight="1">
      <c r="A17" s="37" t="s">
        <v>89</v>
      </c>
      <c r="B17" s="41">
        <v>694</v>
      </c>
      <c r="C17" s="41">
        <v>674</v>
      </c>
      <c r="D17" s="41">
        <v>0</v>
      </c>
      <c r="E17" s="41">
        <v>0</v>
      </c>
      <c r="F17" s="41">
        <v>469</v>
      </c>
      <c r="G17" s="41">
        <v>468</v>
      </c>
      <c r="H17" s="41">
        <v>0</v>
      </c>
      <c r="I17" s="41">
        <v>0</v>
      </c>
      <c r="J17" s="41">
        <v>525</v>
      </c>
      <c r="K17" s="41">
        <v>526</v>
      </c>
      <c r="L17" s="41">
        <v>0</v>
      </c>
      <c r="M17" s="41">
        <v>0</v>
      </c>
      <c r="N17" s="41">
        <v>71</v>
      </c>
      <c r="O17" s="41">
        <v>45</v>
      </c>
    </row>
    <row r="18" spans="1:15" ht="20.100000000000001" customHeight="1">
      <c r="A18" s="37" t="s">
        <v>90</v>
      </c>
      <c r="B18" s="41">
        <v>811</v>
      </c>
      <c r="C18" s="41">
        <v>788</v>
      </c>
      <c r="D18" s="41">
        <v>0</v>
      </c>
      <c r="E18" s="41">
        <v>0</v>
      </c>
      <c r="F18" s="41">
        <v>511</v>
      </c>
      <c r="G18" s="41">
        <v>504</v>
      </c>
      <c r="H18" s="41">
        <v>0</v>
      </c>
      <c r="I18" s="41">
        <v>0</v>
      </c>
      <c r="J18" s="41">
        <v>577</v>
      </c>
      <c r="K18" s="41">
        <v>577</v>
      </c>
      <c r="L18" s="41">
        <v>0</v>
      </c>
      <c r="M18" s="41">
        <v>0</v>
      </c>
      <c r="N18" s="41">
        <v>66</v>
      </c>
      <c r="O18" s="41">
        <v>51</v>
      </c>
    </row>
    <row r="19" spans="1:15" ht="20.100000000000001" customHeight="1">
      <c r="A19" s="37" t="s">
        <v>91</v>
      </c>
      <c r="B19" s="41">
        <v>1293</v>
      </c>
      <c r="C19" s="41">
        <v>1214</v>
      </c>
      <c r="D19" s="41">
        <v>0</v>
      </c>
      <c r="E19" s="41">
        <v>0</v>
      </c>
      <c r="F19" s="41">
        <v>932</v>
      </c>
      <c r="G19" s="41">
        <v>888</v>
      </c>
      <c r="H19" s="41">
        <v>0</v>
      </c>
      <c r="I19" s="41">
        <v>0</v>
      </c>
      <c r="J19" s="41">
        <v>870</v>
      </c>
      <c r="K19" s="41">
        <v>868</v>
      </c>
      <c r="L19" s="41">
        <v>0</v>
      </c>
      <c r="M19" s="41">
        <v>0</v>
      </c>
      <c r="N19" s="41">
        <v>145</v>
      </c>
      <c r="O19" s="41">
        <v>81</v>
      </c>
    </row>
    <row r="20" spans="1:15" ht="20.100000000000001" customHeight="1">
      <c r="A20" s="37" t="s">
        <v>92</v>
      </c>
      <c r="B20" s="41">
        <v>1578</v>
      </c>
      <c r="C20" s="41">
        <v>1531</v>
      </c>
      <c r="D20" s="41">
        <v>18</v>
      </c>
      <c r="E20" s="41">
        <v>0</v>
      </c>
      <c r="F20" s="41">
        <v>1493</v>
      </c>
      <c r="G20" s="41">
        <v>1440</v>
      </c>
      <c r="H20" s="41">
        <v>1</v>
      </c>
      <c r="I20" s="41">
        <v>0</v>
      </c>
      <c r="J20" s="41">
        <v>1268</v>
      </c>
      <c r="K20" s="41">
        <v>1262</v>
      </c>
      <c r="L20" s="41">
        <v>0</v>
      </c>
      <c r="M20" s="41">
        <v>0</v>
      </c>
      <c r="N20" s="41">
        <v>179</v>
      </c>
      <c r="O20" s="41">
        <v>135</v>
      </c>
    </row>
    <row r="21" spans="1:15" ht="20.100000000000001" customHeight="1">
      <c r="A21" s="37" t="s">
        <v>93</v>
      </c>
      <c r="B21" s="41">
        <v>1295</v>
      </c>
      <c r="C21" s="41">
        <v>1260</v>
      </c>
      <c r="D21" s="41">
        <v>0</v>
      </c>
      <c r="E21" s="41">
        <v>0</v>
      </c>
      <c r="F21" s="41">
        <v>1005</v>
      </c>
      <c r="G21" s="41">
        <v>985</v>
      </c>
      <c r="H21" s="41">
        <v>0</v>
      </c>
      <c r="I21" s="41">
        <v>0</v>
      </c>
      <c r="J21" s="41">
        <v>854</v>
      </c>
      <c r="K21" s="41">
        <v>841</v>
      </c>
      <c r="L21" s="41">
        <v>0</v>
      </c>
      <c r="M21" s="41">
        <v>0</v>
      </c>
      <c r="N21" s="41">
        <v>114</v>
      </c>
      <c r="O21" s="41">
        <v>87</v>
      </c>
    </row>
    <row r="22" spans="1:15" ht="20.100000000000001" customHeight="1">
      <c r="A22" s="37" t="s">
        <v>94</v>
      </c>
      <c r="B22" s="41">
        <v>1463</v>
      </c>
      <c r="C22" s="41">
        <v>1414</v>
      </c>
      <c r="D22" s="41">
        <v>0</v>
      </c>
      <c r="E22" s="41">
        <v>0</v>
      </c>
      <c r="F22" s="41">
        <v>1027</v>
      </c>
      <c r="G22" s="41">
        <v>1000</v>
      </c>
      <c r="H22" s="41">
        <v>0</v>
      </c>
      <c r="I22" s="41">
        <v>0</v>
      </c>
      <c r="J22" s="41">
        <v>884</v>
      </c>
      <c r="K22" s="41">
        <v>861</v>
      </c>
      <c r="L22" s="41">
        <v>0</v>
      </c>
      <c r="M22" s="41">
        <v>0</v>
      </c>
      <c r="N22" s="41">
        <v>217</v>
      </c>
      <c r="O22" s="41">
        <v>138</v>
      </c>
    </row>
    <row r="23" spans="1:15" ht="20.100000000000001" customHeight="1">
      <c r="A23" s="37" t="s">
        <v>95</v>
      </c>
      <c r="B23" s="41">
        <v>4130</v>
      </c>
      <c r="C23" s="41">
        <v>4021</v>
      </c>
      <c r="D23" s="41">
        <v>15</v>
      </c>
      <c r="E23" s="41">
        <v>0</v>
      </c>
      <c r="F23" s="41">
        <v>3691</v>
      </c>
      <c r="G23" s="41">
        <v>3562</v>
      </c>
      <c r="H23" s="41">
        <v>2</v>
      </c>
      <c r="I23" s="41">
        <v>0</v>
      </c>
      <c r="J23" s="41">
        <v>2850</v>
      </c>
      <c r="K23" s="41">
        <v>2783</v>
      </c>
      <c r="L23" s="41">
        <v>0</v>
      </c>
      <c r="M23" s="41">
        <v>0</v>
      </c>
      <c r="N23" s="41">
        <v>488</v>
      </c>
      <c r="O23" s="41">
        <v>368</v>
      </c>
    </row>
    <row r="24" spans="1:15" ht="20.100000000000001" customHeight="1">
      <c r="A24" s="37" t="s">
        <v>96</v>
      </c>
      <c r="B24" s="41">
        <v>3549</v>
      </c>
      <c r="C24" s="41">
        <v>3480</v>
      </c>
      <c r="D24" s="41">
        <v>0</v>
      </c>
      <c r="E24" s="41">
        <v>0</v>
      </c>
      <c r="F24" s="41">
        <v>3362</v>
      </c>
      <c r="G24" s="41">
        <v>3272</v>
      </c>
      <c r="H24" s="41">
        <v>0</v>
      </c>
      <c r="I24" s="41">
        <v>0</v>
      </c>
      <c r="J24" s="41">
        <v>2416</v>
      </c>
      <c r="K24" s="41">
        <v>2370</v>
      </c>
      <c r="L24" s="41">
        <v>0</v>
      </c>
      <c r="M24" s="41">
        <v>0</v>
      </c>
      <c r="N24" s="41">
        <v>421</v>
      </c>
      <c r="O24" s="41">
        <v>303</v>
      </c>
    </row>
    <row r="25" spans="1:15" ht="20.100000000000001" customHeight="1">
      <c r="A25" s="37" t="s">
        <v>97</v>
      </c>
      <c r="B25" s="41">
        <v>12448</v>
      </c>
      <c r="C25" s="41">
        <v>11954</v>
      </c>
      <c r="D25" s="41">
        <v>0</v>
      </c>
      <c r="E25" s="41">
        <v>0</v>
      </c>
      <c r="F25" s="41">
        <v>10823</v>
      </c>
      <c r="G25" s="41">
        <v>10204</v>
      </c>
      <c r="H25" s="41">
        <v>0</v>
      </c>
      <c r="I25" s="41">
        <v>0</v>
      </c>
      <c r="J25" s="41">
        <v>6615</v>
      </c>
      <c r="K25" s="41">
        <v>6577</v>
      </c>
      <c r="L25" s="41">
        <v>0</v>
      </c>
      <c r="M25" s="41">
        <v>0</v>
      </c>
      <c r="N25" s="41">
        <v>1212</v>
      </c>
      <c r="O25" s="41">
        <v>1007</v>
      </c>
    </row>
    <row r="26" spans="1:15" ht="20.100000000000001" customHeight="1">
      <c r="A26" s="37" t="s">
        <v>98</v>
      </c>
      <c r="B26" s="41">
        <v>6480</v>
      </c>
      <c r="C26" s="41">
        <v>6266</v>
      </c>
      <c r="D26" s="41">
        <v>2</v>
      </c>
      <c r="E26" s="41">
        <v>0</v>
      </c>
      <c r="F26" s="41">
        <v>5132</v>
      </c>
      <c r="G26" s="41">
        <v>4955</v>
      </c>
      <c r="H26" s="41">
        <v>0</v>
      </c>
      <c r="I26" s="41">
        <v>0</v>
      </c>
      <c r="J26" s="41">
        <v>3837</v>
      </c>
      <c r="K26" s="41">
        <v>3820</v>
      </c>
      <c r="L26" s="41">
        <v>0</v>
      </c>
      <c r="M26" s="41">
        <v>0</v>
      </c>
      <c r="N26" s="41">
        <v>732</v>
      </c>
      <c r="O26" s="41">
        <v>580</v>
      </c>
    </row>
    <row r="27" spans="1:15" ht="20.100000000000001" customHeight="1">
      <c r="A27" s="37" t="s">
        <v>99</v>
      </c>
      <c r="B27" s="41">
        <v>1421</v>
      </c>
      <c r="C27" s="41">
        <v>1360</v>
      </c>
      <c r="D27" s="41">
        <v>0</v>
      </c>
      <c r="E27" s="41">
        <v>0</v>
      </c>
      <c r="F27" s="41">
        <v>1236</v>
      </c>
      <c r="G27" s="41">
        <v>1211</v>
      </c>
      <c r="H27" s="41">
        <v>0</v>
      </c>
      <c r="I27" s="41">
        <v>0</v>
      </c>
      <c r="J27" s="41">
        <v>1121</v>
      </c>
      <c r="K27" s="41">
        <v>1117</v>
      </c>
      <c r="L27" s="41">
        <v>0</v>
      </c>
      <c r="M27" s="41">
        <v>0</v>
      </c>
      <c r="N27" s="41">
        <v>147</v>
      </c>
      <c r="O27" s="41">
        <v>115</v>
      </c>
    </row>
    <row r="28" spans="1:15" ht="20.100000000000001" customHeight="1">
      <c r="A28" s="37" t="s">
        <v>100</v>
      </c>
      <c r="B28" s="41">
        <v>742</v>
      </c>
      <c r="C28" s="41">
        <v>725</v>
      </c>
      <c r="D28" s="41">
        <v>0</v>
      </c>
      <c r="E28" s="41">
        <v>0</v>
      </c>
      <c r="F28" s="41">
        <v>464</v>
      </c>
      <c r="G28" s="41">
        <v>449</v>
      </c>
      <c r="H28" s="41">
        <v>0</v>
      </c>
      <c r="I28" s="41">
        <v>0</v>
      </c>
      <c r="J28" s="41">
        <v>445</v>
      </c>
      <c r="K28" s="41">
        <v>444</v>
      </c>
      <c r="L28" s="41">
        <v>0</v>
      </c>
      <c r="M28" s="41">
        <v>0</v>
      </c>
      <c r="N28" s="41">
        <v>79</v>
      </c>
      <c r="O28" s="41">
        <v>53</v>
      </c>
    </row>
    <row r="29" spans="1:15" ht="20.100000000000001" customHeight="1">
      <c r="A29" s="37" t="s">
        <v>101</v>
      </c>
      <c r="B29" s="41">
        <v>818</v>
      </c>
      <c r="C29" s="41">
        <v>796</v>
      </c>
      <c r="D29" s="41">
        <v>0</v>
      </c>
      <c r="E29" s="41">
        <v>0</v>
      </c>
      <c r="F29" s="41">
        <v>508</v>
      </c>
      <c r="G29" s="41">
        <v>499</v>
      </c>
      <c r="H29" s="41">
        <v>0</v>
      </c>
      <c r="I29" s="41">
        <v>0</v>
      </c>
      <c r="J29" s="41">
        <v>519</v>
      </c>
      <c r="K29" s="41">
        <v>525</v>
      </c>
      <c r="L29" s="41">
        <v>0</v>
      </c>
      <c r="M29" s="41">
        <v>0</v>
      </c>
      <c r="N29" s="41">
        <v>118</v>
      </c>
      <c r="O29" s="41">
        <v>79</v>
      </c>
    </row>
    <row r="30" spans="1:15" ht="20.100000000000001" customHeight="1">
      <c r="A30" s="37" t="s">
        <v>102</v>
      </c>
      <c r="B30" s="41">
        <v>520</v>
      </c>
      <c r="C30" s="41">
        <v>505</v>
      </c>
      <c r="D30" s="41">
        <v>0</v>
      </c>
      <c r="E30" s="41">
        <v>0</v>
      </c>
      <c r="F30" s="41">
        <v>314</v>
      </c>
      <c r="G30" s="41">
        <v>312</v>
      </c>
      <c r="H30" s="41">
        <v>0</v>
      </c>
      <c r="I30" s="41">
        <v>0</v>
      </c>
      <c r="J30" s="41">
        <v>281</v>
      </c>
      <c r="K30" s="41">
        <v>281</v>
      </c>
      <c r="L30" s="41">
        <v>0</v>
      </c>
      <c r="M30" s="41">
        <v>0</v>
      </c>
      <c r="N30" s="41">
        <v>85</v>
      </c>
      <c r="O30" s="41">
        <v>68</v>
      </c>
    </row>
    <row r="31" spans="1:15" ht="20.100000000000001" customHeight="1">
      <c r="A31" s="37" t="s">
        <v>103</v>
      </c>
      <c r="B31" s="41">
        <v>620</v>
      </c>
      <c r="C31" s="41">
        <v>597</v>
      </c>
      <c r="D31" s="41">
        <v>0</v>
      </c>
      <c r="E31" s="41">
        <v>0</v>
      </c>
      <c r="F31" s="41">
        <v>454</v>
      </c>
      <c r="G31" s="41">
        <v>439</v>
      </c>
      <c r="H31" s="41">
        <v>0</v>
      </c>
      <c r="I31" s="41">
        <v>0</v>
      </c>
      <c r="J31" s="41">
        <v>443</v>
      </c>
      <c r="K31" s="41">
        <v>437</v>
      </c>
      <c r="L31" s="41">
        <v>0</v>
      </c>
      <c r="M31" s="41">
        <v>0</v>
      </c>
      <c r="N31" s="41">
        <v>54</v>
      </c>
      <c r="O31" s="41">
        <v>46</v>
      </c>
    </row>
    <row r="32" spans="1:15" ht="20.100000000000001" customHeight="1">
      <c r="A32" s="37" t="s">
        <v>104</v>
      </c>
      <c r="B32" s="41">
        <v>1458</v>
      </c>
      <c r="C32" s="41">
        <v>1402</v>
      </c>
      <c r="D32" s="41">
        <v>0</v>
      </c>
      <c r="E32" s="41">
        <v>0</v>
      </c>
      <c r="F32" s="41">
        <v>1079</v>
      </c>
      <c r="G32" s="41">
        <v>1053</v>
      </c>
      <c r="H32" s="41">
        <v>0</v>
      </c>
      <c r="I32" s="41">
        <v>0</v>
      </c>
      <c r="J32" s="41">
        <v>965</v>
      </c>
      <c r="K32" s="41">
        <v>964</v>
      </c>
      <c r="L32" s="41">
        <v>0</v>
      </c>
      <c r="M32" s="41">
        <v>0</v>
      </c>
      <c r="N32" s="41">
        <v>199</v>
      </c>
      <c r="O32" s="41">
        <v>122</v>
      </c>
    </row>
    <row r="33" spans="1:15" ht="20.100000000000001" customHeight="1">
      <c r="A33" s="37" t="s">
        <v>105</v>
      </c>
      <c r="B33" s="41">
        <v>1428</v>
      </c>
      <c r="C33" s="41">
        <v>1382</v>
      </c>
      <c r="D33" s="41">
        <v>0</v>
      </c>
      <c r="E33" s="41">
        <v>0</v>
      </c>
      <c r="F33" s="41">
        <v>1008</v>
      </c>
      <c r="G33" s="41">
        <v>982</v>
      </c>
      <c r="H33" s="41">
        <v>0</v>
      </c>
      <c r="I33" s="41">
        <v>0</v>
      </c>
      <c r="J33" s="41">
        <v>1005</v>
      </c>
      <c r="K33" s="41">
        <v>985</v>
      </c>
      <c r="L33" s="41">
        <v>0</v>
      </c>
      <c r="M33" s="41">
        <v>0</v>
      </c>
      <c r="N33" s="41">
        <v>210</v>
      </c>
      <c r="O33" s="41">
        <v>138</v>
      </c>
    </row>
    <row r="34" spans="1:15" ht="20.100000000000001" customHeight="1">
      <c r="A34" s="37" t="s">
        <v>106</v>
      </c>
      <c r="B34" s="41">
        <v>2457</v>
      </c>
      <c r="C34" s="41">
        <v>2407</v>
      </c>
      <c r="D34" s="41">
        <v>0</v>
      </c>
      <c r="E34" s="41">
        <v>0</v>
      </c>
      <c r="F34" s="41">
        <v>1827</v>
      </c>
      <c r="G34" s="41">
        <v>1776</v>
      </c>
      <c r="H34" s="41">
        <v>0</v>
      </c>
      <c r="I34" s="41">
        <v>0</v>
      </c>
      <c r="J34" s="41">
        <v>1788</v>
      </c>
      <c r="K34" s="41">
        <v>1759</v>
      </c>
      <c r="L34" s="41">
        <v>0</v>
      </c>
      <c r="M34" s="41">
        <v>0</v>
      </c>
      <c r="N34" s="41">
        <v>255</v>
      </c>
      <c r="O34" s="41">
        <v>167</v>
      </c>
    </row>
    <row r="35" spans="1:15" ht="20.100000000000001" customHeight="1">
      <c r="A35" s="37" t="s">
        <v>107</v>
      </c>
      <c r="B35" s="41">
        <v>4966</v>
      </c>
      <c r="C35" s="41">
        <v>4858</v>
      </c>
      <c r="D35" s="41">
        <v>0</v>
      </c>
      <c r="E35" s="41">
        <v>0</v>
      </c>
      <c r="F35" s="41">
        <v>3833</v>
      </c>
      <c r="G35" s="41">
        <v>3767</v>
      </c>
      <c r="H35" s="41">
        <v>0</v>
      </c>
      <c r="I35" s="41">
        <v>0</v>
      </c>
      <c r="J35" s="41">
        <v>3283</v>
      </c>
      <c r="K35" s="41">
        <v>3252</v>
      </c>
      <c r="L35" s="41">
        <v>0</v>
      </c>
      <c r="M35" s="41">
        <v>0</v>
      </c>
      <c r="N35" s="41">
        <v>731</v>
      </c>
      <c r="O35" s="41">
        <v>521</v>
      </c>
    </row>
    <row r="36" spans="1:15" ht="20.100000000000001" customHeight="1">
      <c r="A36" s="37" t="s">
        <v>108</v>
      </c>
      <c r="B36" s="41">
        <v>1392</v>
      </c>
      <c r="C36" s="41">
        <v>1350</v>
      </c>
      <c r="D36" s="41">
        <v>0</v>
      </c>
      <c r="E36" s="41">
        <v>0</v>
      </c>
      <c r="F36" s="41">
        <v>858</v>
      </c>
      <c r="G36" s="41">
        <v>840</v>
      </c>
      <c r="H36" s="41">
        <v>0</v>
      </c>
      <c r="I36" s="41">
        <v>0</v>
      </c>
      <c r="J36" s="41">
        <v>810</v>
      </c>
      <c r="K36" s="41">
        <v>787</v>
      </c>
      <c r="L36" s="41">
        <v>0</v>
      </c>
      <c r="M36" s="41">
        <v>0</v>
      </c>
      <c r="N36" s="41">
        <v>173</v>
      </c>
      <c r="O36" s="41">
        <v>120</v>
      </c>
    </row>
    <row r="37" spans="1:15" ht="20.100000000000001" customHeight="1">
      <c r="A37" s="37" t="s">
        <v>109</v>
      </c>
      <c r="B37" s="41">
        <v>959</v>
      </c>
      <c r="C37" s="41">
        <v>938</v>
      </c>
      <c r="D37" s="41">
        <v>0</v>
      </c>
      <c r="E37" s="41">
        <v>0</v>
      </c>
      <c r="F37" s="41">
        <v>578</v>
      </c>
      <c r="G37" s="41">
        <v>571</v>
      </c>
      <c r="H37" s="41">
        <v>0</v>
      </c>
      <c r="I37" s="41">
        <v>0</v>
      </c>
      <c r="J37" s="41">
        <v>585</v>
      </c>
      <c r="K37" s="41">
        <v>596</v>
      </c>
      <c r="L37" s="41">
        <v>0</v>
      </c>
      <c r="M37" s="41">
        <v>0</v>
      </c>
      <c r="N37" s="41">
        <v>123</v>
      </c>
      <c r="O37" s="41">
        <v>102</v>
      </c>
    </row>
    <row r="38" spans="1:15" ht="20.100000000000001" customHeight="1">
      <c r="A38" s="37" t="s">
        <v>110</v>
      </c>
      <c r="B38" s="41">
        <v>2430</v>
      </c>
      <c r="C38" s="41">
        <v>2303</v>
      </c>
      <c r="D38" s="41">
        <v>0</v>
      </c>
      <c r="E38" s="41">
        <v>0</v>
      </c>
      <c r="F38" s="41">
        <v>1373</v>
      </c>
      <c r="G38" s="41">
        <v>1320</v>
      </c>
      <c r="H38" s="41">
        <v>0</v>
      </c>
      <c r="I38" s="41">
        <v>0</v>
      </c>
      <c r="J38" s="41">
        <v>1076</v>
      </c>
      <c r="K38" s="41">
        <v>1035</v>
      </c>
      <c r="L38" s="41">
        <v>0</v>
      </c>
      <c r="M38" s="41">
        <v>0</v>
      </c>
      <c r="N38" s="41">
        <v>298</v>
      </c>
      <c r="O38" s="41">
        <v>246</v>
      </c>
    </row>
    <row r="39" spans="1:15" ht="20.100000000000001" customHeight="1">
      <c r="A39" s="37" t="s">
        <v>111</v>
      </c>
      <c r="B39" s="41">
        <v>8411</v>
      </c>
      <c r="C39" s="41">
        <v>8235</v>
      </c>
      <c r="D39" s="41">
        <v>0</v>
      </c>
      <c r="E39" s="41">
        <v>0</v>
      </c>
      <c r="F39" s="41">
        <v>5655</v>
      </c>
      <c r="G39" s="41">
        <v>5472</v>
      </c>
      <c r="H39" s="41">
        <v>0</v>
      </c>
      <c r="I39" s="41">
        <v>0</v>
      </c>
      <c r="J39" s="41">
        <v>4147</v>
      </c>
      <c r="K39" s="41">
        <v>4095</v>
      </c>
      <c r="L39" s="41">
        <v>0</v>
      </c>
      <c r="M39" s="41">
        <v>0</v>
      </c>
      <c r="N39" s="41">
        <v>1266</v>
      </c>
      <c r="O39" s="41">
        <v>988</v>
      </c>
    </row>
    <row r="40" spans="1:15" ht="20.100000000000001" customHeight="1">
      <c r="A40" s="37" t="s">
        <v>112</v>
      </c>
      <c r="B40" s="41">
        <v>4955</v>
      </c>
      <c r="C40" s="41">
        <v>4809</v>
      </c>
      <c r="D40" s="41">
        <v>1</v>
      </c>
      <c r="E40" s="41">
        <v>1</v>
      </c>
      <c r="F40" s="41">
        <v>3085</v>
      </c>
      <c r="G40" s="41">
        <v>3008</v>
      </c>
      <c r="H40" s="41">
        <v>0</v>
      </c>
      <c r="I40" s="41">
        <v>0</v>
      </c>
      <c r="J40" s="41">
        <v>2683</v>
      </c>
      <c r="K40" s="41">
        <v>2577</v>
      </c>
      <c r="L40" s="41">
        <v>0</v>
      </c>
      <c r="M40" s="41">
        <v>0</v>
      </c>
      <c r="N40" s="41">
        <v>701</v>
      </c>
      <c r="O40" s="41">
        <v>487</v>
      </c>
    </row>
    <row r="41" spans="1:15" ht="20.100000000000001" customHeight="1">
      <c r="A41" s="37" t="s">
        <v>113</v>
      </c>
      <c r="B41" s="41">
        <v>1149</v>
      </c>
      <c r="C41" s="41">
        <v>1124</v>
      </c>
      <c r="D41" s="41">
        <v>0</v>
      </c>
      <c r="E41" s="41">
        <v>0</v>
      </c>
      <c r="F41" s="41">
        <v>708</v>
      </c>
      <c r="G41" s="41">
        <v>691</v>
      </c>
      <c r="H41" s="41">
        <v>0</v>
      </c>
      <c r="I41" s="41">
        <v>0</v>
      </c>
      <c r="J41" s="41">
        <v>539</v>
      </c>
      <c r="K41" s="41">
        <v>524</v>
      </c>
      <c r="L41" s="41">
        <v>0</v>
      </c>
      <c r="M41" s="41">
        <v>0</v>
      </c>
      <c r="N41" s="41">
        <v>157</v>
      </c>
      <c r="O41" s="41">
        <v>118</v>
      </c>
    </row>
    <row r="42" spans="1:15" ht="20.100000000000001" customHeight="1">
      <c r="A42" s="37" t="s">
        <v>114</v>
      </c>
      <c r="B42" s="41">
        <v>1016</v>
      </c>
      <c r="C42" s="41">
        <v>989</v>
      </c>
      <c r="D42" s="41">
        <v>0</v>
      </c>
      <c r="E42" s="41">
        <v>0</v>
      </c>
      <c r="F42" s="41">
        <v>561</v>
      </c>
      <c r="G42" s="41">
        <v>537</v>
      </c>
      <c r="H42" s="41">
        <v>0</v>
      </c>
      <c r="I42" s="41">
        <v>0</v>
      </c>
      <c r="J42" s="41">
        <v>466</v>
      </c>
      <c r="K42" s="41">
        <v>453</v>
      </c>
      <c r="L42" s="41">
        <v>0</v>
      </c>
      <c r="M42" s="41">
        <v>0</v>
      </c>
      <c r="N42" s="41">
        <v>132</v>
      </c>
      <c r="O42" s="41">
        <v>89</v>
      </c>
    </row>
    <row r="43" spans="1:15" ht="20.100000000000001" customHeight="1">
      <c r="A43" s="37" t="s">
        <v>115</v>
      </c>
      <c r="B43" s="41">
        <v>470</v>
      </c>
      <c r="C43" s="41">
        <v>457</v>
      </c>
      <c r="D43" s="41">
        <v>0</v>
      </c>
      <c r="E43" s="41">
        <v>0</v>
      </c>
      <c r="F43" s="41">
        <v>274</v>
      </c>
      <c r="G43" s="41">
        <v>269</v>
      </c>
      <c r="H43" s="41">
        <v>0</v>
      </c>
      <c r="I43" s="41">
        <v>0</v>
      </c>
      <c r="J43" s="41">
        <v>279</v>
      </c>
      <c r="K43" s="41">
        <v>278</v>
      </c>
      <c r="L43" s="41">
        <v>0</v>
      </c>
      <c r="M43" s="41">
        <v>0</v>
      </c>
      <c r="N43" s="41">
        <v>65</v>
      </c>
      <c r="O43" s="41">
        <v>48</v>
      </c>
    </row>
    <row r="44" spans="1:15" ht="20.100000000000001" customHeight="1">
      <c r="A44" s="37" t="s">
        <v>116</v>
      </c>
      <c r="B44" s="41">
        <v>633</v>
      </c>
      <c r="C44" s="41">
        <v>598</v>
      </c>
      <c r="D44" s="41">
        <v>3</v>
      </c>
      <c r="E44" s="41">
        <v>0</v>
      </c>
      <c r="F44" s="41">
        <v>288</v>
      </c>
      <c r="G44" s="41">
        <v>284</v>
      </c>
      <c r="H44" s="41">
        <v>0</v>
      </c>
      <c r="I44" s="41">
        <v>0</v>
      </c>
      <c r="J44" s="41">
        <v>331</v>
      </c>
      <c r="K44" s="41">
        <v>327</v>
      </c>
      <c r="L44" s="41">
        <v>0</v>
      </c>
      <c r="M44" s="41">
        <v>0</v>
      </c>
      <c r="N44" s="41">
        <v>92</v>
      </c>
      <c r="O44" s="41">
        <v>55</v>
      </c>
    </row>
    <row r="45" spans="1:15" ht="20.100000000000001" customHeight="1">
      <c r="A45" s="37" t="s">
        <v>117</v>
      </c>
      <c r="B45" s="41">
        <v>1514</v>
      </c>
      <c r="C45" s="41">
        <v>1480</v>
      </c>
      <c r="D45" s="41">
        <v>0</v>
      </c>
      <c r="E45" s="41">
        <v>0</v>
      </c>
      <c r="F45" s="41">
        <v>1047</v>
      </c>
      <c r="G45" s="41">
        <v>1019</v>
      </c>
      <c r="H45" s="41">
        <v>0</v>
      </c>
      <c r="I45" s="41">
        <v>0</v>
      </c>
      <c r="J45" s="41">
        <v>801</v>
      </c>
      <c r="K45" s="41">
        <v>793</v>
      </c>
      <c r="L45" s="41">
        <v>0</v>
      </c>
      <c r="M45" s="41">
        <v>0</v>
      </c>
      <c r="N45" s="41">
        <v>162</v>
      </c>
      <c r="O45" s="41">
        <v>126</v>
      </c>
    </row>
    <row r="46" spans="1:15" ht="20.100000000000001" customHeight="1">
      <c r="A46" s="37" t="s">
        <v>118</v>
      </c>
      <c r="B46" s="41">
        <v>2519</v>
      </c>
      <c r="C46" s="41">
        <v>2417</v>
      </c>
      <c r="D46" s="41">
        <v>0</v>
      </c>
      <c r="E46" s="41">
        <v>0</v>
      </c>
      <c r="F46" s="41">
        <v>1636</v>
      </c>
      <c r="G46" s="41">
        <v>1600</v>
      </c>
      <c r="H46" s="41">
        <v>0</v>
      </c>
      <c r="I46" s="41">
        <v>0</v>
      </c>
      <c r="J46" s="41">
        <v>1612</v>
      </c>
      <c r="K46" s="41">
        <v>1530</v>
      </c>
      <c r="L46" s="41">
        <v>0</v>
      </c>
      <c r="M46" s="41">
        <v>0</v>
      </c>
      <c r="N46" s="41">
        <v>307</v>
      </c>
      <c r="O46" s="41">
        <v>213</v>
      </c>
    </row>
    <row r="47" spans="1:15" ht="20.100000000000001" customHeight="1">
      <c r="A47" s="37" t="s">
        <v>119</v>
      </c>
      <c r="B47" s="41">
        <v>1197</v>
      </c>
      <c r="C47" s="41">
        <v>1168</v>
      </c>
      <c r="D47" s="41">
        <v>0</v>
      </c>
      <c r="E47" s="41">
        <v>0</v>
      </c>
      <c r="F47" s="41">
        <v>711</v>
      </c>
      <c r="G47" s="41">
        <v>692</v>
      </c>
      <c r="H47" s="41">
        <v>0</v>
      </c>
      <c r="I47" s="41">
        <v>0</v>
      </c>
      <c r="J47" s="41">
        <v>777</v>
      </c>
      <c r="K47" s="41">
        <v>764</v>
      </c>
      <c r="L47" s="41">
        <v>0</v>
      </c>
      <c r="M47" s="41">
        <v>0</v>
      </c>
      <c r="N47" s="41">
        <v>134</v>
      </c>
      <c r="O47" s="41">
        <v>101</v>
      </c>
    </row>
    <row r="48" spans="1:15" ht="20.100000000000001" customHeight="1">
      <c r="A48" s="37" t="s">
        <v>120</v>
      </c>
      <c r="B48" s="41">
        <v>734</v>
      </c>
      <c r="C48" s="41">
        <v>699</v>
      </c>
      <c r="D48" s="41">
        <v>0</v>
      </c>
      <c r="E48" s="41">
        <v>0</v>
      </c>
      <c r="F48" s="41">
        <v>455</v>
      </c>
      <c r="G48" s="41">
        <v>443</v>
      </c>
      <c r="H48" s="41">
        <v>0</v>
      </c>
      <c r="I48" s="41">
        <v>0</v>
      </c>
      <c r="J48" s="41">
        <v>386</v>
      </c>
      <c r="K48" s="41">
        <v>376</v>
      </c>
      <c r="L48" s="41">
        <v>0</v>
      </c>
      <c r="M48" s="41">
        <v>0</v>
      </c>
      <c r="N48" s="41">
        <v>95</v>
      </c>
      <c r="O48" s="41">
        <v>67</v>
      </c>
    </row>
    <row r="49" spans="1:15" ht="20.100000000000001" customHeight="1">
      <c r="A49" s="37" t="s">
        <v>121</v>
      </c>
      <c r="B49" s="41">
        <v>796</v>
      </c>
      <c r="C49" s="41">
        <v>781</v>
      </c>
      <c r="D49" s="41">
        <v>1</v>
      </c>
      <c r="E49" s="41">
        <v>0</v>
      </c>
      <c r="F49" s="41">
        <v>506</v>
      </c>
      <c r="G49" s="41">
        <v>494</v>
      </c>
      <c r="H49" s="41">
        <v>1</v>
      </c>
      <c r="I49" s="41">
        <v>0</v>
      </c>
      <c r="J49" s="41">
        <v>522</v>
      </c>
      <c r="K49" s="41">
        <v>513</v>
      </c>
      <c r="L49" s="41">
        <v>0</v>
      </c>
      <c r="M49" s="41">
        <v>0</v>
      </c>
      <c r="N49" s="41">
        <v>112</v>
      </c>
      <c r="O49" s="41">
        <v>67</v>
      </c>
    </row>
    <row r="50" spans="1:15" ht="20.100000000000001" customHeight="1">
      <c r="A50" s="37" t="s">
        <v>122</v>
      </c>
      <c r="B50" s="41">
        <v>1204</v>
      </c>
      <c r="C50" s="41">
        <v>1142</v>
      </c>
      <c r="D50" s="41">
        <v>0</v>
      </c>
      <c r="E50" s="41">
        <v>0</v>
      </c>
      <c r="F50" s="41">
        <v>713</v>
      </c>
      <c r="G50" s="41">
        <v>686</v>
      </c>
      <c r="H50" s="41">
        <v>0</v>
      </c>
      <c r="I50" s="41">
        <v>0</v>
      </c>
      <c r="J50" s="41">
        <v>592</v>
      </c>
      <c r="K50" s="41">
        <v>582</v>
      </c>
      <c r="L50" s="41">
        <v>0</v>
      </c>
      <c r="M50" s="41">
        <v>0</v>
      </c>
      <c r="N50" s="41">
        <v>166</v>
      </c>
      <c r="O50" s="41">
        <v>122</v>
      </c>
    </row>
    <row r="51" spans="1:15" ht="20.100000000000001" customHeight="1">
      <c r="A51" s="37" t="s">
        <v>123</v>
      </c>
      <c r="B51" s="41">
        <v>574</v>
      </c>
      <c r="C51" s="41">
        <v>555</v>
      </c>
      <c r="D51" s="41">
        <v>0</v>
      </c>
      <c r="E51" s="41">
        <v>0</v>
      </c>
      <c r="F51" s="41">
        <v>379</v>
      </c>
      <c r="G51" s="41">
        <v>368</v>
      </c>
      <c r="H51" s="41">
        <v>0</v>
      </c>
      <c r="I51" s="41">
        <v>0</v>
      </c>
      <c r="J51" s="41">
        <v>377</v>
      </c>
      <c r="K51" s="41">
        <v>366</v>
      </c>
      <c r="L51" s="41">
        <v>0</v>
      </c>
      <c r="M51" s="41">
        <v>0</v>
      </c>
      <c r="N51" s="41">
        <v>75</v>
      </c>
      <c r="O51" s="41">
        <v>58</v>
      </c>
    </row>
    <row r="52" spans="1:15" ht="20.100000000000001" customHeight="1">
      <c r="A52" s="37" t="s">
        <v>124</v>
      </c>
      <c r="B52" s="41">
        <v>4617</v>
      </c>
      <c r="C52" s="41">
        <v>4468</v>
      </c>
      <c r="D52" s="41">
        <v>0</v>
      </c>
      <c r="E52" s="41">
        <v>0</v>
      </c>
      <c r="F52" s="41">
        <v>3206</v>
      </c>
      <c r="G52" s="41">
        <v>3117</v>
      </c>
      <c r="H52" s="41">
        <v>0</v>
      </c>
      <c r="I52" s="41">
        <v>0</v>
      </c>
      <c r="J52" s="41">
        <v>2916</v>
      </c>
      <c r="K52" s="41">
        <v>2800</v>
      </c>
      <c r="L52" s="41">
        <v>0</v>
      </c>
      <c r="M52" s="41">
        <v>0</v>
      </c>
      <c r="N52" s="41">
        <v>614</v>
      </c>
      <c r="O52" s="41">
        <v>469</v>
      </c>
    </row>
    <row r="53" spans="1:15" ht="20.100000000000001" customHeight="1">
      <c r="A53" s="37" t="s">
        <v>125</v>
      </c>
      <c r="B53" s="41">
        <v>697</v>
      </c>
      <c r="C53" s="41">
        <v>689</v>
      </c>
      <c r="D53" s="41">
        <v>0</v>
      </c>
      <c r="E53" s="41">
        <v>0</v>
      </c>
      <c r="F53" s="41">
        <v>437</v>
      </c>
      <c r="G53" s="41">
        <v>429</v>
      </c>
      <c r="H53" s="41">
        <v>0</v>
      </c>
      <c r="I53" s="41">
        <v>0</v>
      </c>
      <c r="J53" s="41">
        <v>509</v>
      </c>
      <c r="K53" s="41">
        <v>514</v>
      </c>
      <c r="L53" s="41">
        <v>0</v>
      </c>
      <c r="M53" s="41">
        <v>0</v>
      </c>
      <c r="N53" s="41">
        <v>82</v>
      </c>
      <c r="O53" s="41">
        <v>59</v>
      </c>
    </row>
    <row r="54" spans="1:15" ht="20.100000000000001" customHeight="1">
      <c r="A54" s="37" t="s">
        <v>126</v>
      </c>
      <c r="B54" s="41">
        <v>1321</v>
      </c>
      <c r="C54" s="41">
        <v>1286</v>
      </c>
      <c r="D54" s="41">
        <v>0</v>
      </c>
      <c r="E54" s="41">
        <v>0</v>
      </c>
      <c r="F54" s="41">
        <v>773</v>
      </c>
      <c r="G54" s="41">
        <v>754</v>
      </c>
      <c r="H54" s="41">
        <v>0</v>
      </c>
      <c r="I54" s="41">
        <v>0</v>
      </c>
      <c r="J54" s="41">
        <v>721</v>
      </c>
      <c r="K54" s="41">
        <v>719</v>
      </c>
      <c r="L54" s="41">
        <v>0</v>
      </c>
      <c r="M54" s="41">
        <v>0</v>
      </c>
      <c r="N54" s="41">
        <v>127</v>
      </c>
      <c r="O54" s="41">
        <v>97</v>
      </c>
    </row>
    <row r="55" spans="1:15" ht="20.100000000000001" customHeight="1">
      <c r="A55" s="37" t="s">
        <v>127</v>
      </c>
      <c r="B55" s="41">
        <v>1435</v>
      </c>
      <c r="C55" s="41">
        <v>1403</v>
      </c>
      <c r="D55" s="41">
        <v>0</v>
      </c>
      <c r="E55" s="41">
        <v>0</v>
      </c>
      <c r="F55" s="41">
        <v>897</v>
      </c>
      <c r="G55" s="41">
        <v>874</v>
      </c>
      <c r="H55" s="41">
        <v>0</v>
      </c>
      <c r="I55" s="41">
        <v>0</v>
      </c>
      <c r="J55" s="41">
        <v>834</v>
      </c>
      <c r="K55" s="41">
        <v>830</v>
      </c>
      <c r="L55" s="41">
        <v>0</v>
      </c>
      <c r="M55" s="41">
        <v>0</v>
      </c>
      <c r="N55" s="41">
        <v>235</v>
      </c>
      <c r="O55" s="41">
        <v>153</v>
      </c>
    </row>
    <row r="56" spans="1:15" ht="20.100000000000001" customHeight="1">
      <c r="A56" s="37" t="s">
        <v>128</v>
      </c>
      <c r="B56" s="41">
        <v>981</v>
      </c>
      <c r="C56" s="41">
        <v>944</v>
      </c>
      <c r="D56" s="41">
        <v>0</v>
      </c>
      <c r="E56" s="41">
        <v>0</v>
      </c>
      <c r="F56" s="41">
        <v>557</v>
      </c>
      <c r="G56" s="41">
        <v>544</v>
      </c>
      <c r="H56" s="41">
        <v>0</v>
      </c>
      <c r="I56" s="41">
        <v>0</v>
      </c>
      <c r="J56" s="41">
        <v>566</v>
      </c>
      <c r="K56" s="41">
        <v>554</v>
      </c>
      <c r="L56" s="41">
        <v>0</v>
      </c>
      <c r="M56" s="41">
        <v>0</v>
      </c>
      <c r="N56" s="41">
        <v>132</v>
      </c>
      <c r="O56" s="41">
        <v>96</v>
      </c>
    </row>
    <row r="57" spans="1:15" ht="20.100000000000001" customHeight="1">
      <c r="A57" s="37" t="s">
        <v>129</v>
      </c>
      <c r="B57" s="41">
        <v>868</v>
      </c>
      <c r="C57" s="41">
        <v>846</v>
      </c>
      <c r="D57" s="41">
        <v>0</v>
      </c>
      <c r="E57" s="41">
        <v>0</v>
      </c>
      <c r="F57" s="41">
        <v>532</v>
      </c>
      <c r="G57" s="41">
        <v>514</v>
      </c>
      <c r="H57" s="41">
        <v>0</v>
      </c>
      <c r="I57" s="41">
        <v>0</v>
      </c>
      <c r="J57" s="41">
        <v>571</v>
      </c>
      <c r="K57" s="41">
        <v>570</v>
      </c>
      <c r="L57" s="41">
        <v>0</v>
      </c>
      <c r="M57" s="41">
        <v>0</v>
      </c>
      <c r="N57" s="41">
        <v>140</v>
      </c>
      <c r="O57" s="41">
        <v>93</v>
      </c>
    </row>
    <row r="58" spans="1:15" ht="20.100000000000001" customHeight="1">
      <c r="A58" s="37" t="s">
        <v>130</v>
      </c>
      <c r="B58" s="41">
        <v>1383</v>
      </c>
      <c r="C58" s="41">
        <v>1336</v>
      </c>
      <c r="D58" s="41">
        <v>2</v>
      </c>
      <c r="E58" s="41">
        <v>0</v>
      </c>
      <c r="F58" s="41">
        <v>857</v>
      </c>
      <c r="G58" s="41">
        <v>845</v>
      </c>
      <c r="H58" s="41">
        <v>0</v>
      </c>
      <c r="I58" s="41">
        <v>0</v>
      </c>
      <c r="J58" s="41">
        <v>871</v>
      </c>
      <c r="K58" s="41">
        <v>865</v>
      </c>
      <c r="L58" s="41">
        <v>0</v>
      </c>
      <c r="M58" s="41">
        <v>0</v>
      </c>
      <c r="N58" s="41">
        <v>189</v>
      </c>
      <c r="O58" s="41">
        <v>130</v>
      </c>
    </row>
    <row r="59" spans="1:15" ht="20.100000000000001" customHeight="1">
      <c r="A59" s="43" t="s">
        <v>131</v>
      </c>
      <c r="B59" s="44">
        <v>902</v>
      </c>
      <c r="C59" s="44">
        <v>872</v>
      </c>
      <c r="D59" s="44">
        <v>0</v>
      </c>
      <c r="E59" s="44">
        <v>0</v>
      </c>
      <c r="F59" s="44">
        <v>672</v>
      </c>
      <c r="G59" s="44">
        <v>631</v>
      </c>
      <c r="H59" s="44">
        <v>0</v>
      </c>
      <c r="I59" s="44">
        <v>0</v>
      </c>
      <c r="J59" s="44">
        <v>566</v>
      </c>
      <c r="K59" s="44">
        <v>549</v>
      </c>
      <c r="L59" s="44">
        <v>0</v>
      </c>
      <c r="M59" s="44">
        <v>0</v>
      </c>
      <c r="N59" s="44">
        <v>139</v>
      </c>
      <c r="O59" s="44">
        <v>109</v>
      </c>
    </row>
    <row r="60" spans="1:15" ht="20.100000000000001" customHeight="1">
      <c r="A60" s="45" t="s">
        <v>152</v>
      </c>
    </row>
    <row r="61" spans="1:15" ht="20.100000000000001" customHeight="1"/>
    <row r="62" spans="1:15" ht="20.100000000000001" customHeight="1"/>
    <row r="63" spans="1:15" ht="20.100000000000001" customHeight="1"/>
    <row r="64" spans="1:15" ht="20.100000000000001" customHeight="1"/>
    <row r="65" ht="20.100000000000001" customHeight="1"/>
    <row r="66" ht="20.100000000000001" customHeight="1"/>
    <row r="67" ht="20.100000000000001" customHeight="1"/>
    <row r="68" ht="20.100000000000001" customHeight="1"/>
    <row r="69" ht="20.100000000000001" customHeight="1"/>
  </sheetData>
  <mergeCells count="12">
    <mergeCell ref="L5:M5"/>
    <mergeCell ref="N5:O5"/>
    <mergeCell ref="A2:O2"/>
    <mergeCell ref="B4:E4"/>
    <mergeCell ref="F4:I4"/>
    <mergeCell ref="J4:M4"/>
    <mergeCell ref="N4:O4"/>
    <mergeCell ref="B5:C5"/>
    <mergeCell ref="D5:E5"/>
    <mergeCell ref="F5:G5"/>
    <mergeCell ref="H5:I5"/>
    <mergeCell ref="J5:K5"/>
  </mergeCells>
  <phoneticPr fontId="2"/>
  <printOptions horizontalCentered="1" verticalCentered="1"/>
  <pageMargins left="0.39370078740157483" right="0.39370078740157483" top="0.39370078740157483" bottom="0.39370078740157483" header="0.19685039370078741" footer="0.19685039370078741"/>
  <pageSetup paperSize="9" scale="69" orientation="portrait" blackAndWhite="1"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4"/>
  <sheetViews>
    <sheetView showGridLines="0" zoomScaleNormal="100" zoomScaleSheetLayoutView="85" workbookViewId="0"/>
  </sheetViews>
  <sheetFormatPr defaultRowHeight="12.75" customHeight="1"/>
  <cols>
    <col min="1" max="1" width="9" style="82"/>
    <col min="2" max="2" width="9" style="53"/>
    <col min="3" max="3" width="4.375" style="53" customWidth="1"/>
    <col min="4" max="4" width="18.5" style="53" bestFit="1" customWidth="1"/>
    <col min="5" max="38" width="15.625" style="53" customWidth="1"/>
    <col min="39" max="16384" width="9" style="53"/>
  </cols>
  <sheetData>
    <row r="1" spans="1:38" s="239" customFormat="1" ht="20.100000000000001" customHeight="1">
      <c r="A1" s="240"/>
      <c r="D1" s="265" t="s">
        <v>396</v>
      </c>
      <c r="E1" s="265"/>
      <c r="F1" s="265"/>
      <c r="G1" s="265"/>
      <c r="H1" s="265"/>
      <c r="I1" s="265"/>
      <c r="J1" s="265"/>
      <c r="K1" s="265"/>
      <c r="L1" s="265"/>
      <c r="M1" s="265"/>
      <c r="N1" s="265"/>
      <c r="O1" s="265"/>
      <c r="P1" s="265"/>
      <c r="Q1" s="265"/>
      <c r="R1" s="265"/>
      <c r="S1" s="265"/>
      <c r="T1" s="265"/>
      <c r="U1" s="265" t="s">
        <v>397</v>
      </c>
      <c r="V1" s="265"/>
      <c r="W1" s="265"/>
      <c r="X1" s="265"/>
      <c r="Y1" s="265"/>
      <c r="Z1" s="265"/>
      <c r="AA1" s="265"/>
      <c r="AB1" s="265"/>
      <c r="AC1" s="265"/>
      <c r="AD1" s="265"/>
      <c r="AE1" s="265"/>
      <c r="AF1" s="265"/>
      <c r="AG1" s="265"/>
      <c r="AH1" s="265"/>
      <c r="AI1" s="265"/>
      <c r="AJ1" s="265"/>
      <c r="AK1" s="265"/>
    </row>
    <row r="2" spans="1:38" ht="26.25" customHeight="1">
      <c r="A2" s="268" t="s">
        <v>153</v>
      </c>
      <c r="B2" s="269"/>
      <c r="C2" s="269"/>
      <c r="D2" s="269" t="s">
        <v>154</v>
      </c>
      <c r="E2" s="47" t="s">
        <v>155</v>
      </c>
      <c r="F2" s="47" t="s">
        <v>155</v>
      </c>
      <c r="G2" s="269" t="s">
        <v>156</v>
      </c>
      <c r="H2" s="269" t="s">
        <v>157</v>
      </c>
      <c r="I2" s="47" t="s">
        <v>158</v>
      </c>
      <c r="J2" s="48" t="s">
        <v>159</v>
      </c>
      <c r="K2" s="48" t="s">
        <v>160</v>
      </c>
      <c r="L2" s="47" t="s">
        <v>158</v>
      </c>
      <c r="M2" s="49" t="s">
        <v>161</v>
      </c>
      <c r="N2" s="48" t="s">
        <v>160</v>
      </c>
      <c r="O2" s="48" t="s">
        <v>159</v>
      </c>
      <c r="P2" s="47" t="s">
        <v>158</v>
      </c>
      <c r="Q2" s="50" t="s">
        <v>162</v>
      </c>
      <c r="R2" s="50" t="s">
        <v>162</v>
      </c>
      <c r="S2" s="47" t="s">
        <v>163</v>
      </c>
      <c r="T2" s="48" t="s">
        <v>160</v>
      </c>
      <c r="U2" s="48" t="s">
        <v>161</v>
      </c>
      <c r="V2" s="48" t="s">
        <v>160</v>
      </c>
      <c r="W2" s="48" t="s">
        <v>164</v>
      </c>
      <c r="X2" s="48" t="s">
        <v>159</v>
      </c>
      <c r="Y2" s="49" t="s">
        <v>165</v>
      </c>
      <c r="Z2" s="47" t="s">
        <v>163</v>
      </c>
      <c r="AA2" s="47" t="s">
        <v>158</v>
      </c>
      <c r="AB2" s="47" t="s">
        <v>158</v>
      </c>
      <c r="AC2" s="47" t="s">
        <v>163</v>
      </c>
      <c r="AD2" s="48" t="s">
        <v>162</v>
      </c>
      <c r="AE2" s="51" t="s">
        <v>166</v>
      </c>
      <c r="AF2" s="52" t="s">
        <v>163</v>
      </c>
      <c r="AG2" s="51" t="s">
        <v>167</v>
      </c>
      <c r="AH2" s="49" t="s">
        <v>168</v>
      </c>
      <c r="AI2" s="48" t="s">
        <v>160</v>
      </c>
      <c r="AJ2" s="48" t="s">
        <v>169</v>
      </c>
      <c r="AK2" s="263" t="s">
        <v>170</v>
      </c>
      <c r="AL2" s="263" t="s">
        <v>171</v>
      </c>
    </row>
    <row r="3" spans="1:38" ht="15.75" customHeight="1">
      <c r="A3" s="270"/>
      <c r="B3" s="271"/>
      <c r="C3" s="271"/>
      <c r="D3" s="272"/>
      <c r="E3" s="54" t="s">
        <v>172</v>
      </c>
      <c r="F3" s="54" t="s">
        <v>173</v>
      </c>
      <c r="G3" s="271"/>
      <c r="H3" s="271"/>
      <c r="I3" s="54" t="s">
        <v>174</v>
      </c>
      <c r="J3" s="54" t="s">
        <v>175</v>
      </c>
      <c r="K3" s="54" t="s">
        <v>176</v>
      </c>
      <c r="L3" s="54" t="s">
        <v>177</v>
      </c>
      <c r="M3" s="55" t="s">
        <v>178</v>
      </c>
      <c r="N3" s="55" t="s">
        <v>179</v>
      </c>
      <c r="O3" s="55" t="s">
        <v>180</v>
      </c>
      <c r="P3" s="54" t="s">
        <v>181</v>
      </c>
      <c r="Q3" s="56" t="s">
        <v>182</v>
      </c>
      <c r="R3" s="56" t="s">
        <v>183</v>
      </c>
      <c r="S3" s="54" t="s">
        <v>184</v>
      </c>
      <c r="T3" s="54" t="s">
        <v>185</v>
      </c>
      <c r="U3" s="55" t="s">
        <v>186</v>
      </c>
      <c r="V3" s="54" t="s">
        <v>187</v>
      </c>
      <c r="W3" s="54" t="s">
        <v>188</v>
      </c>
      <c r="X3" s="54" t="s">
        <v>189</v>
      </c>
      <c r="Y3" s="54" t="s">
        <v>190</v>
      </c>
      <c r="Z3" s="54" t="s">
        <v>191</v>
      </c>
      <c r="AA3" s="54" t="s">
        <v>192</v>
      </c>
      <c r="AB3" s="54" t="s">
        <v>193</v>
      </c>
      <c r="AC3" s="54" t="s">
        <v>194</v>
      </c>
      <c r="AD3" s="54" t="s">
        <v>195</v>
      </c>
      <c r="AE3" s="54" t="s">
        <v>196</v>
      </c>
      <c r="AF3" s="54" t="s">
        <v>197</v>
      </c>
      <c r="AG3" s="54" t="s">
        <v>198</v>
      </c>
      <c r="AH3" s="54" t="s">
        <v>199</v>
      </c>
      <c r="AI3" s="55" t="s">
        <v>200</v>
      </c>
      <c r="AJ3" s="55" t="s">
        <v>201</v>
      </c>
      <c r="AK3" s="264"/>
      <c r="AL3" s="264"/>
    </row>
    <row r="4" spans="1:38" ht="12.75" customHeight="1">
      <c r="A4" s="57"/>
      <c r="B4" s="273"/>
      <c r="C4" s="274"/>
      <c r="D4" s="58" t="s">
        <v>202</v>
      </c>
      <c r="E4" s="58" t="s">
        <v>202</v>
      </c>
      <c r="F4" s="58" t="s">
        <v>202</v>
      </c>
      <c r="G4" s="58" t="s">
        <v>202</v>
      </c>
      <c r="H4" s="58" t="s">
        <v>202</v>
      </c>
      <c r="I4" s="58" t="s">
        <v>202</v>
      </c>
      <c r="J4" s="58" t="s">
        <v>202</v>
      </c>
      <c r="K4" s="58" t="s">
        <v>202</v>
      </c>
      <c r="L4" s="58" t="s">
        <v>202</v>
      </c>
      <c r="M4" s="58" t="s">
        <v>202</v>
      </c>
      <c r="N4" s="58" t="s">
        <v>202</v>
      </c>
      <c r="O4" s="58" t="s">
        <v>202</v>
      </c>
      <c r="P4" s="58" t="s">
        <v>202</v>
      </c>
      <c r="Q4" s="58" t="s">
        <v>202</v>
      </c>
      <c r="R4" s="58" t="s">
        <v>202</v>
      </c>
      <c r="S4" s="58" t="s">
        <v>202</v>
      </c>
      <c r="T4" s="58" t="s">
        <v>202</v>
      </c>
      <c r="U4" s="58" t="s">
        <v>202</v>
      </c>
      <c r="V4" s="58" t="s">
        <v>202</v>
      </c>
      <c r="W4" s="58" t="s">
        <v>202</v>
      </c>
      <c r="X4" s="58" t="s">
        <v>202</v>
      </c>
      <c r="Y4" s="58" t="s">
        <v>202</v>
      </c>
      <c r="Z4" s="58" t="s">
        <v>202</v>
      </c>
      <c r="AA4" s="58" t="s">
        <v>202</v>
      </c>
      <c r="AB4" s="58" t="s">
        <v>202</v>
      </c>
      <c r="AC4" s="58" t="s">
        <v>202</v>
      </c>
      <c r="AD4" s="58" t="s">
        <v>202</v>
      </c>
      <c r="AE4" s="58" t="s">
        <v>202</v>
      </c>
      <c r="AF4" s="58" t="s">
        <v>202</v>
      </c>
      <c r="AG4" s="58" t="s">
        <v>202</v>
      </c>
      <c r="AH4" s="58" t="s">
        <v>202</v>
      </c>
      <c r="AI4" s="58" t="s">
        <v>202</v>
      </c>
      <c r="AJ4" s="58" t="s">
        <v>202</v>
      </c>
      <c r="AK4" s="58" t="s">
        <v>202</v>
      </c>
      <c r="AL4" s="58" t="s">
        <v>202</v>
      </c>
    </row>
    <row r="5" spans="1:38" ht="12.75" customHeight="1">
      <c r="A5" s="59" t="s">
        <v>203</v>
      </c>
      <c r="B5" s="275" t="s">
        <v>204</v>
      </c>
      <c r="C5" s="276"/>
      <c r="D5" s="60">
        <v>11244911150</v>
      </c>
      <c r="E5" s="60">
        <v>4523869177</v>
      </c>
      <c r="F5" s="60">
        <v>18429294</v>
      </c>
      <c r="G5" s="60">
        <v>991369831</v>
      </c>
      <c r="H5" s="60">
        <v>3206627252</v>
      </c>
      <c r="I5" s="60">
        <v>10976958</v>
      </c>
      <c r="J5" s="60">
        <v>2640991</v>
      </c>
      <c r="K5" s="60">
        <v>1709504676</v>
      </c>
      <c r="L5" s="60">
        <v>17176</v>
      </c>
      <c r="M5" s="60">
        <v>147578979</v>
      </c>
      <c r="N5" s="60">
        <v>2531994</v>
      </c>
      <c r="O5" s="60">
        <v>4751</v>
      </c>
      <c r="P5" s="60">
        <v>7062727</v>
      </c>
      <c r="Q5" s="60">
        <v>4808990</v>
      </c>
      <c r="R5" s="60">
        <v>168367972</v>
      </c>
      <c r="S5" s="60" t="s">
        <v>205</v>
      </c>
      <c r="T5" s="60">
        <v>6446937</v>
      </c>
      <c r="U5" s="60">
        <v>3585517</v>
      </c>
      <c r="V5" s="60">
        <v>6295510</v>
      </c>
      <c r="W5" s="60">
        <v>-904</v>
      </c>
      <c r="X5" s="60">
        <v>66</v>
      </c>
      <c r="Y5" s="60">
        <v>16227260</v>
      </c>
      <c r="Z5" s="60">
        <v>6934381</v>
      </c>
      <c r="AA5" s="60">
        <v>24094711</v>
      </c>
      <c r="AB5" s="60">
        <v>-15</v>
      </c>
      <c r="AC5" s="60">
        <v>54908784</v>
      </c>
      <c r="AD5" s="60">
        <v>21549581</v>
      </c>
      <c r="AE5" s="60">
        <v>8585188</v>
      </c>
      <c r="AF5" s="60">
        <v>3034773</v>
      </c>
      <c r="AG5" s="60">
        <v>9603</v>
      </c>
      <c r="AH5" s="60">
        <v>117325</v>
      </c>
      <c r="AI5" s="60">
        <v>3457228</v>
      </c>
      <c r="AJ5" s="60">
        <v>162547258</v>
      </c>
      <c r="AK5" s="60">
        <v>133327181</v>
      </c>
      <c r="AL5" s="60" t="s">
        <v>205</v>
      </c>
    </row>
    <row r="6" spans="1:38" ht="12.75" customHeight="1">
      <c r="A6" s="59">
        <v>26</v>
      </c>
      <c r="B6" s="61" t="s">
        <v>206</v>
      </c>
      <c r="C6" s="62"/>
      <c r="D6" s="60">
        <v>11244675857</v>
      </c>
      <c r="E6" s="60">
        <v>4523792116</v>
      </c>
      <c r="F6" s="60">
        <v>18428752</v>
      </c>
      <c r="G6" s="60">
        <v>991360266</v>
      </c>
      <c r="H6" s="60">
        <v>3206584922</v>
      </c>
      <c r="I6" s="60">
        <v>10976776</v>
      </c>
      <c r="J6" s="60">
        <v>2640983</v>
      </c>
      <c r="K6" s="60">
        <v>1709452684</v>
      </c>
      <c r="L6" s="60">
        <v>17176</v>
      </c>
      <c r="M6" s="60">
        <v>147568762</v>
      </c>
      <c r="N6" s="60">
        <v>2531986</v>
      </c>
      <c r="O6" s="60">
        <v>4751</v>
      </c>
      <c r="P6" s="60">
        <v>7062704</v>
      </c>
      <c r="Q6" s="60">
        <v>4808985</v>
      </c>
      <c r="R6" s="60">
        <v>168330619</v>
      </c>
      <c r="S6" s="60" t="s">
        <v>205</v>
      </c>
      <c r="T6" s="60">
        <v>6446937</v>
      </c>
      <c r="U6" s="60">
        <v>3585517</v>
      </c>
      <c r="V6" s="60">
        <v>6295367</v>
      </c>
      <c r="W6" s="60">
        <v>-1050</v>
      </c>
      <c r="X6" s="60">
        <v>66</v>
      </c>
      <c r="Y6" s="60">
        <v>16227260</v>
      </c>
      <c r="Z6" s="60">
        <v>6934363</v>
      </c>
      <c r="AA6" s="60">
        <v>24094272</v>
      </c>
      <c r="AB6" s="60">
        <v>-15</v>
      </c>
      <c r="AC6" s="60">
        <v>54906939</v>
      </c>
      <c r="AD6" s="60">
        <v>21549351</v>
      </c>
      <c r="AE6" s="60">
        <v>8585081</v>
      </c>
      <c r="AF6" s="60">
        <v>3034782</v>
      </c>
      <c r="AG6" s="60">
        <v>9602</v>
      </c>
      <c r="AH6" s="60">
        <v>117325</v>
      </c>
      <c r="AI6" s="60">
        <v>3457228</v>
      </c>
      <c r="AJ6" s="60">
        <v>162545430</v>
      </c>
      <c r="AK6" s="60">
        <v>133325921</v>
      </c>
      <c r="AL6" s="60" t="s">
        <v>205</v>
      </c>
    </row>
    <row r="7" spans="1:38" ht="12.75" customHeight="1">
      <c r="A7" s="59" t="s">
        <v>207</v>
      </c>
      <c r="B7" s="61" t="s">
        <v>208</v>
      </c>
      <c r="C7" s="62"/>
      <c r="D7" s="60">
        <v>235293</v>
      </c>
      <c r="E7" s="60">
        <v>77060</v>
      </c>
      <c r="F7" s="60">
        <v>542</v>
      </c>
      <c r="G7" s="60">
        <v>9565</v>
      </c>
      <c r="H7" s="60">
        <v>42330</v>
      </c>
      <c r="I7" s="60">
        <v>183</v>
      </c>
      <c r="J7" s="60">
        <v>8</v>
      </c>
      <c r="K7" s="60">
        <v>51992</v>
      </c>
      <c r="L7" s="60" t="s">
        <v>205</v>
      </c>
      <c r="M7" s="60">
        <v>10217</v>
      </c>
      <c r="N7" s="60">
        <v>8</v>
      </c>
      <c r="O7" s="60" t="s">
        <v>205</v>
      </c>
      <c r="P7" s="60">
        <v>23</v>
      </c>
      <c r="Q7" s="60">
        <v>5</v>
      </c>
      <c r="R7" s="60">
        <v>37353</v>
      </c>
      <c r="S7" s="60" t="s">
        <v>205</v>
      </c>
      <c r="T7" s="60" t="s">
        <v>205</v>
      </c>
      <c r="U7" s="60" t="s">
        <v>205</v>
      </c>
      <c r="V7" s="60">
        <v>143</v>
      </c>
      <c r="W7" s="60">
        <v>147</v>
      </c>
      <c r="X7" s="60" t="s">
        <v>205</v>
      </c>
      <c r="Y7" s="60" t="s">
        <v>205</v>
      </c>
      <c r="Z7" s="60">
        <v>18</v>
      </c>
      <c r="AA7" s="60">
        <v>439</v>
      </c>
      <c r="AB7" s="60" t="s">
        <v>205</v>
      </c>
      <c r="AC7" s="60">
        <v>1845</v>
      </c>
      <c r="AD7" s="60">
        <v>230</v>
      </c>
      <c r="AE7" s="60">
        <v>107</v>
      </c>
      <c r="AF7" s="60">
        <v>-9</v>
      </c>
      <c r="AG7" s="60">
        <v>1</v>
      </c>
      <c r="AH7" s="60" t="s">
        <v>205</v>
      </c>
      <c r="AI7" s="60" t="s">
        <v>205</v>
      </c>
      <c r="AJ7" s="60">
        <v>1828</v>
      </c>
      <c r="AK7" s="60">
        <v>1260</v>
      </c>
      <c r="AL7" s="60" t="s">
        <v>205</v>
      </c>
    </row>
    <row r="8" spans="1:38" ht="12.75" customHeight="1">
      <c r="A8" s="63" t="s">
        <v>203</v>
      </c>
      <c r="B8" s="266" t="s">
        <v>204</v>
      </c>
      <c r="C8" s="267"/>
      <c r="D8" s="64">
        <v>11672991093</v>
      </c>
      <c r="E8" s="64">
        <v>4781323715</v>
      </c>
      <c r="F8" s="64">
        <v>18638878</v>
      </c>
      <c r="G8" s="64">
        <v>1003242780</v>
      </c>
      <c r="H8" s="64">
        <v>3287248978</v>
      </c>
      <c r="I8" s="64">
        <v>11269101</v>
      </c>
      <c r="J8" s="64">
        <v>2623201</v>
      </c>
      <c r="K8" s="64">
        <v>1756993138</v>
      </c>
      <c r="L8" s="64">
        <v>12732</v>
      </c>
      <c r="M8" s="64">
        <v>153090659</v>
      </c>
      <c r="N8" s="64">
        <v>2441595</v>
      </c>
      <c r="O8" s="64">
        <v>1817</v>
      </c>
      <c r="P8" s="64">
        <v>6695371</v>
      </c>
      <c r="Q8" s="65">
        <v>5050335</v>
      </c>
      <c r="R8" s="65">
        <v>177849267</v>
      </c>
      <c r="S8" s="64" t="s">
        <v>205</v>
      </c>
      <c r="T8" s="64">
        <v>6445853</v>
      </c>
      <c r="U8" s="64">
        <v>3615879</v>
      </c>
      <c r="V8" s="64">
        <v>6267424</v>
      </c>
      <c r="W8" s="64">
        <v>-4783</v>
      </c>
      <c r="X8" s="64">
        <v>81</v>
      </c>
      <c r="Y8" s="64">
        <v>16268540</v>
      </c>
      <c r="Z8" s="64">
        <v>9339678</v>
      </c>
      <c r="AA8" s="64">
        <v>19505638</v>
      </c>
      <c r="AB8" s="64">
        <v>-72</v>
      </c>
      <c r="AC8" s="64">
        <v>2582629</v>
      </c>
      <c r="AD8" s="64">
        <v>22160549</v>
      </c>
      <c r="AE8" s="64">
        <v>8918663</v>
      </c>
      <c r="AF8" s="64">
        <v>56677803</v>
      </c>
      <c r="AG8" s="64">
        <v>18830</v>
      </c>
      <c r="AH8" s="64">
        <v>120781</v>
      </c>
      <c r="AI8" s="64">
        <v>3437073</v>
      </c>
      <c r="AJ8" s="64">
        <v>175382620</v>
      </c>
      <c r="AK8" s="64">
        <v>135772341</v>
      </c>
      <c r="AL8" s="64" t="s">
        <v>205</v>
      </c>
    </row>
    <row r="9" spans="1:38" ht="12.75" customHeight="1">
      <c r="A9" s="59">
        <v>27</v>
      </c>
      <c r="B9" s="61" t="s">
        <v>206</v>
      </c>
      <c r="C9" s="62"/>
      <c r="D9" s="60">
        <v>11672830324</v>
      </c>
      <c r="E9" s="60">
        <v>4781253501</v>
      </c>
      <c r="F9" s="60">
        <v>18638857</v>
      </c>
      <c r="G9" s="60">
        <v>1003229002</v>
      </c>
      <c r="H9" s="60">
        <v>3287214356</v>
      </c>
      <c r="I9" s="60">
        <v>11269082</v>
      </c>
      <c r="J9" s="60">
        <v>2622940</v>
      </c>
      <c r="K9" s="60">
        <v>1756985274</v>
      </c>
      <c r="L9" s="60">
        <v>12629</v>
      </c>
      <c r="M9" s="60">
        <v>153090837</v>
      </c>
      <c r="N9" s="60">
        <v>2441595</v>
      </c>
      <c r="O9" s="60">
        <v>1817</v>
      </c>
      <c r="P9" s="60">
        <v>6695375</v>
      </c>
      <c r="Q9" s="66">
        <v>5050335</v>
      </c>
      <c r="R9" s="66">
        <v>177846025</v>
      </c>
      <c r="S9" s="60" t="s">
        <v>205</v>
      </c>
      <c r="T9" s="60">
        <v>6445853</v>
      </c>
      <c r="U9" s="60">
        <v>3615879</v>
      </c>
      <c r="V9" s="60">
        <v>6267328</v>
      </c>
      <c r="W9" s="60">
        <v>-4945</v>
      </c>
      <c r="X9" s="60">
        <v>81</v>
      </c>
      <c r="Y9" s="60">
        <v>16268540</v>
      </c>
      <c r="Z9" s="60">
        <v>9339678</v>
      </c>
      <c r="AA9" s="60">
        <v>19505328</v>
      </c>
      <c r="AB9" s="60">
        <v>-72</v>
      </c>
      <c r="AC9" s="60">
        <v>2582559</v>
      </c>
      <c r="AD9" s="60">
        <v>22159737</v>
      </c>
      <c r="AE9" s="60">
        <v>8908757</v>
      </c>
      <c r="AF9" s="60">
        <v>56677370</v>
      </c>
      <c r="AG9" s="60">
        <v>18830</v>
      </c>
      <c r="AH9" s="60">
        <v>120772</v>
      </c>
      <c r="AI9" s="60">
        <v>3437073</v>
      </c>
      <c r="AJ9" s="60">
        <v>175379122</v>
      </c>
      <c r="AK9" s="60">
        <v>135756809</v>
      </c>
      <c r="AL9" s="60" t="s">
        <v>205</v>
      </c>
    </row>
    <row r="10" spans="1:38" ht="12.75" customHeight="1">
      <c r="A10" s="67" t="s">
        <v>207</v>
      </c>
      <c r="B10" s="68" t="s">
        <v>208</v>
      </c>
      <c r="C10" s="69"/>
      <c r="D10" s="70">
        <v>160769</v>
      </c>
      <c r="E10" s="70">
        <v>70214</v>
      </c>
      <c r="F10" s="70">
        <v>21</v>
      </c>
      <c r="G10" s="70">
        <v>13778</v>
      </c>
      <c r="H10" s="70">
        <v>34621</v>
      </c>
      <c r="I10" s="70">
        <v>19</v>
      </c>
      <c r="J10" s="70">
        <v>261</v>
      </c>
      <c r="K10" s="70">
        <v>7864</v>
      </c>
      <c r="L10" s="70">
        <v>103</v>
      </c>
      <c r="M10" s="70">
        <v>-178</v>
      </c>
      <c r="N10" s="70">
        <v>0</v>
      </c>
      <c r="O10" s="70" t="s">
        <v>205</v>
      </c>
      <c r="P10" s="70">
        <v>-4</v>
      </c>
      <c r="Q10" s="71" t="s">
        <v>205</v>
      </c>
      <c r="R10" s="71">
        <v>3243</v>
      </c>
      <c r="S10" s="70" t="s">
        <v>205</v>
      </c>
      <c r="T10" s="70" t="s">
        <v>205</v>
      </c>
      <c r="U10" s="70" t="s">
        <v>205</v>
      </c>
      <c r="V10" s="70">
        <v>96</v>
      </c>
      <c r="W10" s="70">
        <v>162</v>
      </c>
      <c r="X10" s="70" t="s">
        <v>205</v>
      </c>
      <c r="Y10" s="70" t="s">
        <v>205</v>
      </c>
      <c r="Z10" s="70" t="s">
        <v>205</v>
      </c>
      <c r="AA10" s="70">
        <v>311</v>
      </c>
      <c r="AB10" s="70" t="s">
        <v>205</v>
      </c>
      <c r="AC10" s="70">
        <v>70</v>
      </c>
      <c r="AD10" s="70">
        <v>812</v>
      </c>
      <c r="AE10" s="70">
        <v>9906</v>
      </c>
      <c r="AF10" s="70">
        <v>432</v>
      </c>
      <c r="AG10" s="70" t="s">
        <v>205</v>
      </c>
      <c r="AH10" s="70">
        <v>9</v>
      </c>
      <c r="AI10" s="70" t="s">
        <v>205</v>
      </c>
      <c r="AJ10" s="70">
        <v>3498</v>
      </c>
      <c r="AK10" s="70">
        <v>15532</v>
      </c>
      <c r="AL10" s="70" t="s">
        <v>205</v>
      </c>
    </row>
    <row r="11" spans="1:38" ht="12.75" customHeight="1">
      <c r="A11" s="59" t="s">
        <v>203</v>
      </c>
      <c r="B11" s="275" t="s">
        <v>204</v>
      </c>
      <c r="C11" s="276"/>
      <c r="D11" s="60">
        <v>12087302290</v>
      </c>
      <c r="E11" s="60">
        <v>5028651875</v>
      </c>
      <c r="F11" s="60">
        <v>19344323</v>
      </c>
      <c r="G11" s="60">
        <v>1013364341</v>
      </c>
      <c r="H11" s="60">
        <v>3388219752</v>
      </c>
      <c r="I11" s="60">
        <v>11330597</v>
      </c>
      <c r="J11" s="60">
        <v>2401113</v>
      </c>
      <c r="K11" s="60">
        <v>1751154980</v>
      </c>
      <c r="L11" s="60">
        <v>10122</v>
      </c>
      <c r="M11" s="60">
        <v>156242945</v>
      </c>
      <c r="N11" s="60">
        <v>2119022</v>
      </c>
      <c r="O11" s="60">
        <v>350</v>
      </c>
      <c r="P11" s="60">
        <v>6121791</v>
      </c>
      <c r="Q11" s="66">
        <v>5309099</v>
      </c>
      <c r="R11" s="66">
        <v>182065943</v>
      </c>
      <c r="S11" s="60" t="s">
        <v>205</v>
      </c>
      <c r="T11" s="60">
        <v>6497073</v>
      </c>
      <c r="U11" s="60">
        <v>3821965</v>
      </c>
      <c r="V11" s="60">
        <v>6133096</v>
      </c>
      <c r="W11" s="60">
        <v>-747</v>
      </c>
      <c r="X11" s="60">
        <v>173</v>
      </c>
      <c r="Y11" s="60">
        <v>15605938</v>
      </c>
      <c r="Z11" s="60">
        <v>8765841</v>
      </c>
      <c r="AA11" s="60">
        <v>13989356</v>
      </c>
      <c r="AB11" s="60">
        <v>0</v>
      </c>
      <c r="AC11" s="60">
        <v>2094857</v>
      </c>
      <c r="AD11" s="60">
        <v>23140624</v>
      </c>
      <c r="AE11" s="60">
        <v>9744562</v>
      </c>
      <c r="AF11" s="60">
        <v>70326770</v>
      </c>
      <c r="AG11" s="60">
        <v>30105</v>
      </c>
      <c r="AH11" s="60">
        <v>130569</v>
      </c>
      <c r="AI11" s="60">
        <v>3477666</v>
      </c>
      <c r="AJ11" s="60">
        <v>221515728</v>
      </c>
      <c r="AK11" s="60">
        <v>135692464</v>
      </c>
      <c r="AL11" s="60" t="s">
        <v>205</v>
      </c>
    </row>
    <row r="12" spans="1:38" ht="12.75" customHeight="1">
      <c r="A12" s="59">
        <v>28</v>
      </c>
      <c r="B12" s="61" t="s">
        <v>206</v>
      </c>
      <c r="C12" s="62"/>
      <c r="D12" s="60">
        <v>12087169390</v>
      </c>
      <c r="E12" s="60">
        <v>5028589349</v>
      </c>
      <c r="F12" s="60">
        <v>19344237</v>
      </c>
      <c r="G12" s="60">
        <v>1013355225</v>
      </c>
      <c r="H12" s="60">
        <v>3388179159</v>
      </c>
      <c r="I12" s="60">
        <v>11330483</v>
      </c>
      <c r="J12" s="60">
        <v>2401113</v>
      </c>
      <c r="K12" s="60">
        <v>1751138720</v>
      </c>
      <c r="L12" s="60">
        <v>10122</v>
      </c>
      <c r="M12" s="60">
        <v>156243539</v>
      </c>
      <c r="N12" s="60">
        <v>2119021</v>
      </c>
      <c r="O12" s="60">
        <v>350</v>
      </c>
      <c r="P12" s="60">
        <v>6121790</v>
      </c>
      <c r="Q12" s="66">
        <v>5309081</v>
      </c>
      <c r="R12" s="66">
        <v>182064840</v>
      </c>
      <c r="S12" s="60" t="s">
        <v>205</v>
      </c>
      <c r="T12" s="60">
        <v>6497073</v>
      </c>
      <c r="U12" s="60">
        <v>3821965</v>
      </c>
      <c r="V12" s="60">
        <v>6133069</v>
      </c>
      <c r="W12" s="60">
        <v>-847</v>
      </c>
      <c r="X12" s="60">
        <v>173</v>
      </c>
      <c r="Y12" s="60">
        <v>15605838</v>
      </c>
      <c r="Z12" s="60">
        <v>8765841</v>
      </c>
      <c r="AA12" s="60">
        <v>13989191</v>
      </c>
      <c r="AB12" s="60">
        <v>0</v>
      </c>
      <c r="AC12" s="60">
        <v>2094894</v>
      </c>
      <c r="AD12" s="60">
        <v>23140624</v>
      </c>
      <c r="AE12" s="60">
        <v>9744490</v>
      </c>
      <c r="AF12" s="60">
        <v>70325977</v>
      </c>
      <c r="AG12" s="60">
        <v>30097</v>
      </c>
      <c r="AH12" s="60">
        <v>130569</v>
      </c>
      <c r="AI12" s="60">
        <v>3477486</v>
      </c>
      <c r="AJ12" s="60">
        <v>221513878</v>
      </c>
      <c r="AK12" s="60">
        <v>135692044</v>
      </c>
      <c r="AL12" s="60" t="s">
        <v>205</v>
      </c>
    </row>
    <row r="13" spans="1:38" ht="12.75" customHeight="1">
      <c r="A13" s="59" t="s">
        <v>207</v>
      </c>
      <c r="B13" s="61" t="s">
        <v>208</v>
      </c>
      <c r="C13" s="62"/>
      <c r="D13" s="60">
        <v>132900</v>
      </c>
      <c r="E13" s="60">
        <v>62526</v>
      </c>
      <c r="F13" s="60">
        <v>85</v>
      </c>
      <c r="G13" s="60">
        <v>9115</v>
      </c>
      <c r="H13" s="60">
        <v>40592</v>
      </c>
      <c r="I13" s="60">
        <v>113</v>
      </c>
      <c r="J13" s="60" t="s">
        <v>205</v>
      </c>
      <c r="K13" s="60">
        <v>16260</v>
      </c>
      <c r="L13" s="60" t="s">
        <v>205</v>
      </c>
      <c r="M13" s="60">
        <v>-594</v>
      </c>
      <c r="N13" s="60">
        <v>1</v>
      </c>
      <c r="O13" s="60" t="s">
        <v>205</v>
      </c>
      <c r="P13" s="60">
        <v>1</v>
      </c>
      <c r="Q13" s="66">
        <v>18</v>
      </c>
      <c r="R13" s="66">
        <v>1103</v>
      </c>
      <c r="S13" s="60" t="s">
        <v>205</v>
      </c>
      <c r="T13" s="60" t="s">
        <v>205</v>
      </c>
      <c r="U13" s="60" t="s">
        <v>205</v>
      </c>
      <c r="V13" s="60">
        <v>27</v>
      </c>
      <c r="W13" s="60">
        <v>100</v>
      </c>
      <c r="X13" s="60" t="s">
        <v>205</v>
      </c>
      <c r="Y13" s="60">
        <v>100</v>
      </c>
      <c r="Z13" s="60" t="s">
        <v>205</v>
      </c>
      <c r="AA13" s="60">
        <v>165</v>
      </c>
      <c r="AB13" s="60" t="s">
        <v>205</v>
      </c>
      <c r="AC13" s="60">
        <v>-36</v>
      </c>
      <c r="AD13" s="60" t="s">
        <v>205</v>
      </c>
      <c r="AE13" s="60">
        <v>72</v>
      </c>
      <c r="AF13" s="60">
        <v>793</v>
      </c>
      <c r="AG13" s="60">
        <v>7</v>
      </c>
      <c r="AH13" s="60" t="s">
        <v>205</v>
      </c>
      <c r="AI13" s="60">
        <v>180</v>
      </c>
      <c r="AJ13" s="60">
        <v>1850</v>
      </c>
      <c r="AK13" s="60">
        <v>420</v>
      </c>
      <c r="AL13" s="60" t="s">
        <v>205</v>
      </c>
    </row>
    <row r="14" spans="1:38" ht="12.75" customHeight="1">
      <c r="A14" s="63" t="s">
        <v>203</v>
      </c>
      <c r="B14" s="266" t="s">
        <v>204</v>
      </c>
      <c r="C14" s="267"/>
      <c r="D14" s="64">
        <v>12557606814</v>
      </c>
      <c r="E14" s="64">
        <v>5213343530</v>
      </c>
      <c r="F14" s="64">
        <v>19141699</v>
      </c>
      <c r="G14" s="64">
        <v>1009016704</v>
      </c>
      <c r="H14" s="64">
        <v>3439146092</v>
      </c>
      <c r="I14" s="64">
        <v>11582760</v>
      </c>
      <c r="J14" s="64">
        <v>2415761</v>
      </c>
      <c r="K14" s="64">
        <v>1764148103</v>
      </c>
      <c r="L14" s="64">
        <v>1147</v>
      </c>
      <c r="M14" s="64">
        <v>160174580</v>
      </c>
      <c r="N14" s="64">
        <v>2035930</v>
      </c>
      <c r="O14" s="64">
        <v>224</v>
      </c>
      <c r="P14" s="64">
        <v>5818573</v>
      </c>
      <c r="Q14" s="65">
        <v>5078918</v>
      </c>
      <c r="R14" s="65">
        <v>190636298</v>
      </c>
      <c r="S14" s="64" t="s">
        <v>205</v>
      </c>
      <c r="T14" s="64">
        <v>6641336</v>
      </c>
      <c r="U14" s="64">
        <v>3962973</v>
      </c>
      <c r="V14" s="64">
        <v>6289593</v>
      </c>
      <c r="W14" s="64">
        <v>-628</v>
      </c>
      <c r="X14" s="64">
        <v>54</v>
      </c>
      <c r="Y14" s="64">
        <v>16141758</v>
      </c>
      <c r="Z14" s="64">
        <v>6111612</v>
      </c>
      <c r="AA14" s="64">
        <v>8983983</v>
      </c>
      <c r="AB14" s="64">
        <v>-3</v>
      </c>
      <c r="AC14" s="64">
        <v>2078911</v>
      </c>
      <c r="AD14" s="64">
        <v>24129780</v>
      </c>
      <c r="AE14" s="64">
        <v>9945798</v>
      </c>
      <c r="AF14" s="64">
        <v>80803771</v>
      </c>
      <c r="AG14" s="64">
        <v>45012</v>
      </c>
      <c r="AH14" s="64">
        <v>144155</v>
      </c>
      <c r="AI14" s="64">
        <v>3478651</v>
      </c>
      <c r="AJ14" s="64">
        <v>233573844</v>
      </c>
      <c r="AK14" s="64">
        <v>332735896</v>
      </c>
      <c r="AL14" s="64" t="s">
        <v>205</v>
      </c>
    </row>
    <row r="15" spans="1:38" ht="12.75" customHeight="1">
      <c r="A15" s="59">
        <v>29</v>
      </c>
      <c r="B15" s="61" t="s">
        <v>206</v>
      </c>
      <c r="C15" s="62"/>
      <c r="D15" s="60">
        <v>12543312483</v>
      </c>
      <c r="E15" s="60">
        <v>5213270368</v>
      </c>
      <c r="F15" s="60">
        <v>19141499</v>
      </c>
      <c r="G15" s="60">
        <v>1009002328</v>
      </c>
      <c r="H15" s="60">
        <v>3439099980</v>
      </c>
      <c r="I15" s="60">
        <v>11582677</v>
      </c>
      <c r="J15" s="60">
        <v>2415760</v>
      </c>
      <c r="K15" s="60">
        <v>1764127201</v>
      </c>
      <c r="L15" s="60">
        <v>1147</v>
      </c>
      <c r="M15" s="60">
        <v>160174415</v>
      </c>
      <c r="N15" s="60">
        <v>2035926</v>
      </c>
      <c r="O15" s="60">
        <v>224</v>
      </c>
      <c r="P15" s="60">
        <v>5818534</v>
      </c>
      <c r="Q15" s="66">
        <v>5078918</v>
      </c>
      <c r="R15" s="66">
        <v>190633803</v>
      </c>
      <c r="S15" s="60" t="s">
        <v>205</v>
      </c>
      <c r="T15" s="60">
        <v>6641336</v>
      </c>
      <c r="U15" s="60">
        <v>3962973</v>
      </c>
      <c r="V15" s="60">
        <v>6289574</v>
      </c>
      <c r="W15" s="60">
        <v>-642</v>
      </c>
      <c r="X15" s="60">
        <v>54</v>
      </c>
      <c r="Y15" s="60">
        <v>16141758</v>
      </c>
      <c r="Z15" s="60">
        <v>6111612</v>
      </c>
      <c r="AA15" s="60">
        <v>8983839</v>
      </c>
      <c r="AB15" s="60">
        <v>-3</v>
      </c>
      <c r="AC15" s="60">
        <v>2078913</v>
      </c>
      <c r="AD15" s="60">
        <v>24129673</v>
      </c>
      <c r="AE15" s="60">
        <v>9945501</v>
      </c>
      <c r="AF15" s="60">
        <v>80801446</v>
      </c>
      <c r="AG15" s="60">
        <v>45012</v>
      </c>
      <c r="AH15" s="60">
        <v>144155</v>
      </c>
      <c r="AI15" s="60">
        <v>3478651</v>
      </c>
      <c r="AJ15" s="60">
        <v>233570818</v>
      </c>
      <c r="AK15" s="60">
        <v>318605032</v>
      </c>
      <c r="AL15" s="60" t="s">
        <v>205</v>
      </c>
    </row>
    <row r="16" spans="1:38" ht="12.75" customHeight="1">
      <c r="A16" s="67" t="s">
        <v>207</v>
      </c>
      <c r="B16" s="68" t="s">
        <v>208</v>
      </c>
      <c r="C16" s="69"/>
      <c r="D16" s="70">
        <v>14294331</v>
      </c>
      <c r="E16" s="70">
        <v>73162</v>
      </c>
      <c r="F16" s="70">
        <v>200</v>
      </c>
      <c r="G16" s="70">
        <v>14376</v>
      </c>
      <c r="H16" s="70">
        <v>46112</v>
      </c>
      <c r="I16" s="70">
        <v>83</v>
      </c>
      <c r="J16" s="70">
        <v>1</v>
      </c>
      <c r="K16" s="70">
        <v>20901</v>
      </c>
      <c r="L16" s="70" t="s">
        <v>205</v>
      </c>
      <c r="M16" s="70">
        <v>164</v>
      </c>
      <c r="N16" s="70">
        <v>4</v>
      </c>
      <c r="O16" s="70" t="s">
        <v>205</v>
      </c>
      <c r="P16" s="70">
        <v>39</v>
      </c>
      <c r="Q16" s="71" t="s">
        <v>205</v>
      </c>
      <c r="R16" s="71">
        <v>2495</v>
      </c>
      <c r="S16" s="70" t="s">
        <v>205</v>
      </c>
      <c r="T16" s="70" t="s">
        <v>205</v>
      </c>
      <c r="U16" s="70" t="s">
        <v>205</v>
      </c>
      <c r="V16" s="70">
        <v>19</v>
      </c>
      <c r="W16" s="70">
        <v>14</v>
      </c>
      <c r="X16" s="70" t="s">
        <v>205</v>
      </c>
      <c r="Y16" s="70" t="s">
        <v>205</v>
      </c>
      <c r="Z16" s="70" t="s">
        <v>205</v>
      </c>
      <c r="AA16" s="70">
        <v>144</v>
      </c>
      <c r="AB16" s="70" t="s">
        <v>205</v>
      </c>
      <c r="AC16" s="70">
        <v>-2</v>
      </c>
      <c r="AD16" s="70">
        <v>106</v>
      </c>
      <c r="AE16" s="70">
        <v>297</v>
      </c>
      <c r="AF16" s="70">
        <v>2326</v>
      </c>
      <c r="AG16" s="70" t="s">
        <v>205</v>
      </c>
      <c r="AH16" s="70" t="s">
        <v>205</v>
      </c>
      <c r="AI16" s="70" t="s">
        <v>205</v>
      </c>
      <c r="AJ16" s="70">
        <v>3026</v>
      </c>
      <c r="AK16" s="70">
        <v>14130864</v>
      </c>
      <c r="AL16" s="70" t="s">
        <v>205</v>
      </c>
    </row>
    <row r="17" spans="1:38" ht="2.4500000000000002" customHeight="1">
      <c r="A17" s="59"/>
      <c r="B17" s="61"/>
      <c r="C17" s="62"/>
      <c r="D17" s="60"/>
      <c r="E17" s="60"/>
      <c r="F17" s="60"/>
      <c r="G17" s="60"/>
      <c r="H17" s="60"/>
      <c r="I17" s="60"/>
      <c r="J17" s="60"/>
      <c r="K17" s="60"/>
      <c r="L17" s="60"/>
      <c r="M17" s="60"/>
      <c r="N17" s="60"/>
      <c r="O17" s="60"/>
      <c r="P17" s="60"/>
      <c r="Q17" s="66"/>
      <c r="R17" s="66"/>
      <c r="S17" s="60"/>
      <c r="T17" s="60"/>
      <c r="U17" s="60"/>
      <c r="V17" s="60"/>
      <c r="W17" s="60"/>
      <c r="X17" s="60"/>
      <c r="Y17" s="60"/>
      <c r="Z17" s="60"/>
      <c r="AA17" s="60"/>
      <c r="AB17" s="60"/>
      <c r="AC17" s="60"/>
      <c r="AD17" s="60"/>
      <c r="AE17" s="60"/>
      <c r="AF17" s="60"/>
      <c r="AG17" s="60"/>
      <c r="AH17" s="60"/>
      <c r="AI17" s="60"/>
      <c r="AJ17" s="60"/>
      <c r="AK17" s="60"/>
      <c r="AL17" s="60"/>
    </row>
    <row r="18" spans="1:38" ht="12.75" customHeight="1">
      <c r="A18" s="63" t="s">
        <v>203</v>
      </c>
      <c r="B18" s="266" t="s">
        <v>204</v>
      </c>
      <c r="C18" s="267"/>
      <c r="D18" s="64">
        <v>12859235702</v>
      </c>
      <c r="E18" s="64">
        <v>5401648545</v>
      </c>
      <c r="F18" s="64">
        <v>18678066</v>
      </c>
      <c r="G18" s="64">
        <v>1015676911</v>
      </c>
      <c r="H18" s="64">
        <v>3516690464</v>
      </c>
      <c r="I18" s="64">
        <v>11518228</v>
      </c>
      <c r="J18" s="64">
        <v>2273165</v>
      </c>
      <c r="K18" s="64">
        <v>1764009994</v>
      </c>
      <c r="L18" s="64">
        <v>2947</v>
      </c>
      <c r="M18" s="64">
        <v>160940099</v>
      </c>
      <c r="N18" s="64">
        <v>1681895</v>
      </c>
      <c r="O18" s="64">
        <v>316</v>
      </c>
      <c r="P18" s="64">
        <v>5216857</v>
      </c>
      <c r="Q18" s="65">
        <v>5332740</v>
      </c>
      <c r="R18" s="65">
        <v>193831218</v>
      </c>
      <c r="S18" s="64" t="s">
        <v>205</v>
      </c>
      <c r="T18" s="64">
        <v>7045032</v>
      </c>
      <c r="U18" s="64">
        <v>4083927</v>
      </c>
      <c r="V18" s="64">
        <v>6168900</v>
      </c>
      <c r="W18" s="64">
        <v>-2146</v>
      </c>
      <c r="X18" s="64">
        <v>119</v>
      </c>
      <c r="Y18" s="64">
        <v>16260493</v>
      </c>
      <c r="Z18" s="64">
        <v>4932825</v>
      </c>
      <c r="AA18" s="64">
        <v>3893590</v>
      </c>
      <c r="AB18" s="64" t="s">
        <v>205</v>
      </c>
      <c r="AC18" s="64">
        <v>2106955</v>
      </c>
      <c r="AD18" s="64">
        <v>24639587</v>
      </c>
      <c r="AE18" s="64">
        <v>10104891</v>
      </c>
      <c r="AF18" s="64">
        <v>86598441</v>
      </c>
      <c r="AG18" s="64">
        <v>59918</v>
      </c>
      <c r="AH18" s="64">
        <v>154537</v>
      </c>
      <c r="AI18" s="64">
        <v>3528481</v>
      </c>
      <c r="AJ18" s="64">
        <v>252442832</v>
      </c>
      <c r="AK18" s="64">
        <v>339715876</v>
      </c>
      <c r="AL18" s="64" t="s">
        <v>205</v>
      </c>
    </row>
    <row r="19" spans="1:38" ht="12.75" customHeight="1">
      <c r="A19" s="59">
        <v>30</v>
      </c>
      <c r="B19" s="61" t="s">
        <v>206</v>
      </c>
      <c r="C19" s="62"/>
      <c r="D19" s="60">
        <v>12846075853</v>
      </c>
      <c r="E19" s="60">
        <v>5401589263</v>
      </c>
      <c r="F19" s="60">
        <v>18677945</v>
      </c>
      <c r="G19" s="60">
        <v>1015666858</v>
      </c>
      <c r="H19" s="60">
        <v>3516658042</v>
      </c>
      <c r="I19" s="60">
        <v>11518021</v>
      </c>
      <c r="J19" s="60">
        <v>2273164</v>
      </c>
      <c r="K19" s="60">
        <v>1763992369</v>
      </c>
      <c r="L19" s="60">
        <v>2947</v>
      </c>
      <c r="M19" s="60">
        <v>160939897</v>
      </c>
      <c r="N19" s="60">
        <v>1681895</v>
      </c>
      <c r="O19" s="60">
        <v>316</v>
      </c>
      <c r="P19" s="60">
        <v>5216835</v>
      </c>
      <c r="Q19" s="66">
        <v>5332740</v>
      </c>
      <c r="R19" s="66">
        <v>193830106</v>
      </c>
      <c r="S19" s="60" t="s">
        <v>205</v>
      </c>
      <c r="T19" s="60">
        <v>7045032</v>
      </c>
      <c r="U19" s="60">
        <v>4083927</v>
      </c>
      <c r="V19" s="60">
        <v>6168863</v>
      </c>
      <c r="W19" s="60">
        <v>-2097</v>
      </c>
      <c r="X19" s="60">
        <v>119</v>
      </c>
      <c r="Y19" s="60">
        <v>16260481</v>
      </c>
      <c r="Z19" s="60">
        <v>4932825</v>
      </c>
      <c r="AA19" s="60">
        <v>3893604</v>
      </c>
      <c r="AB19" s="60" t="s">
        <v>205</v>
      </c>
      <c r="AC19" s="60">
        <v>2106967</v>
      </c>
      <c r="AD19" s="60">
        <v>24639329</v>
      </c>
      <c r="AE19" s="60">
        <v>10099741</v>
      </c>
      <c r="AF19" s="60">
        <v>86589932</v>
      </c>
      <c r="AG19" s="60">
        <v>59918</v>
      </c>
      <c r="AH19" s="60">
        <v>154537</v>
      </c>
      <c r="AI19" s="60">
        <v>3528481</v>
      </c>
      <c r="AJ19" s="60">
        <v>252439585</v>
      </c>
      <c r="AK19" s="60">
        <v>326694213</v>
      </c>
      <c r="AL19" s="60" t="s">
        <v>205</v>
      </c>
    </row>
    <row r="20" spans="1:38" ht="12.75" customHeight="1">
      <c r="A20" s="67" t="s">
        <v>207</v>
      </c>
      <c r="B20" s="68" t="s">
        <v>208</v>
      </c>
      <c r="C20" s="69"/>
      <c r="D20" s="70">
        <v>13159849</v>
      </c>
      <c r="E20" s="70">
        <v>59282</v>
      </c>
      <c r="F20" s="70">
        <v>121</v>
      </c>
      <c r="G20" s="70">
        <v>10053</v>
      </c>
      <c r="H20" s="70">
        <v>32423</v>
      </c>
      <c r="I20" s="70">
        <v>207</v>
      </c>
      <c r="J20" s="70">
        <v>1</v>
      </c>
      <c r="K20" s="70">
        <v>17626</v>
      </c>
      <c r="L20" s="70" t="s">
        <v>205</v>
      </c>
      <c r="M20" s="70">
        <v>202</v>
      </c>
      <c r="N20" s="70" t="s">
        <v>205</v>
      </c>
      <c r="O20" s="70" t="s">
        <v>205</v>
      </c>
      <c r="P20" s="70">
        <v>21</v>
      </c>
      <c r="Q20" s="71" t="s">
        <v>205</v>
      </c>
      <c r="R20" s="71">
        <v>1112</v>
      </c>
      <c r="S20" s="70" t="s">
        <v>205</v>
      </c>
      <c r="T20" s="70" t="s">
        <v>205</v>
      </c>
      <c r="U20" s="70" t="s">
        <v>205</v>
      </c>
      <c r="V20" s="70">
        <v>37</v>
      </c>
      <c r="W20" s="70">
        <v>-49</v>
      </c>
      <c r="X20" s="70" t="s">
        <v>205</v>
      </c>
      <c r="Y20" s="70">
        <v>12</v>
      </c>
      <c r="Z20" s="70" t="s">
        <v>205</v>
      </c>
      <c r="AA20" s="70">
        <v>-15</v>
      </c>
      <c r="AB20" s="70" t="s">
        <v>205</v>
      </c>
      <c r="AC20" s="70">
        <v>-12</v>
      </c>
      <c r="AD20" s="70">
        <v>258</v>
      </c>
      <c r="AE20" s="70">
        <v>5151</v>
      </c>
      <c r="AF20" s="70">
        <v>8509</v>
      </c>
      <c r="AG20" s="70" t="s">
        <v>205</v>
      </c>
      <c r="AH20" s="70" t="s">
        <v>205</v>
      </c>
      <c r="AI20" s="70" t="s">
        <v>205</v>
      </c>
      <c r="AJ20" s="70">
        <v>3246</v>
      </c>
      <c r="AK20" s="70">
        <v>13021662</v>
      </c>
      <c r="AL20" s="70" t="s">
        <v>205</v>
      </c>
    </row>
    <row r="21" spans="1:38" ht="2.4500000000000002" customHeight="1">
      <c r="A21" s="59"/>
      <c r="B21" s="61"/>
      <c r="C21" s="62"/>
      <c r="D21" s="60"/>
      <c r="E21" s="60"/>
      <c r="F21" s="60"/>
      <c r="G21" s="60"/>
      <c r="H21" s="60"/>
      <c r="I21" s="60"/>
      <c r="J21" s="60"/>
      <c r="K21" s="60"/>
      <c r="L21" s="60"/>
      <c r="M21" s="60"/>
      <c r="N21" s="60"/>
      <c r="O21" s="60"/>
      <c r="P21" s="60"/>
      <c r="Q21" s="66"/>
      <c r="R21" s="66"/>
      <c r="S21" s="60"/>
      <c r="T21" s="60"/>
      <c r="U21" s="60"/>
      <c r="V21" s="60"/>
      <c r="W21" s="60"/>
      <c r="X21" s="60"/>
      <c r="Y21" s="60"/>
      <c r="Z21" s="60"/>
      <c r="AA21" s="60"/>
      <c r="AB21" s="60"/>
      <c r="AC21" s="60"/>
      <c r="AD21" s="60"/>
      <c r="AE21" s="60"/>
      <c r="AF21" s="60"/>
      <c r="AG21" s="60"/>
      <c r="AH21" s="60"/>
      <c r="AI21" s="60"/>
      <c r="AJ21" s="60"/>
      <c r="AK21" s="60"/>
      <c r="AL21" s="60"/>
    </row>
    <row r="22" spans="1:38" ht="12.75" customHeight="1">
      <c r="A22" s="63" t="s">
        <v>203</v>
      </c>
      <c r="B22" s="266" t="s">
        <v>204</v>
      </c>
      <c r="C22" s="267"/>
      <c r="D22" s="64">
        <v>1056413095</v>
      </c>
      <c r="E22" s="64">
        <v>437049235</v>
      </c>
      <c r="F22" s="64">
        <v>1554937</v>
      </c>
      <c r="G22" s="64">
        <v>85120808</v>
      </c>
      <c r="H22" s="64">
        <v>288618200</v>
      </c>
      <c r="I22" s="64">
        <v>907301</v>
      </c>
      <c r="J22" s="64">
        <v>176116</v>
      </c>
      <c r="K22" s="64">
        <v>140214271</v>
      </c>
      <c r="L22" s="64">
        <v>3</v>
      </c>
      <c r="M22" s="64">
        <v>12553109</v>
      </c>
      <c r="N22" s="64">
        <v>122118</v>
      </c>
      <c r="O22" s="64" t="s">
        <v>205</v>
      </c>
      <c r="P22" s="64">
        <v>449741</v>
      </c>
      <c r="Q22" s="65">
        <v>377951</v>
      </c>
      <c r="R22" s="65">
        <v>15200673</v>
      </c>
      <c r="S22" s="64" t="s">
        <v>205</v>
      </c>
      <c r="T22" s="64">
        <v>591408</v>
      </c>
      <c r="U22" s="64">
        <v>322292</v>
      </c>
      <c r="V22" s="64">
        <v>481745</v>
      </c>
      <c r="W22" s="64">
        <v>14</v>
      </c>
      <c r="X22" s="64" t="s">
        <v>205</v>
      </c>
      <c r="Y22" s="64">
        <v>1251950</v>
      </c>
      <c r="Z22" s="64">
        <v>443994</v>
      </c>
      <c r="AA22" s="64">
        <v>507343</v>
      </c>
      <c r="AB22" s="64" t="s">
        <v>205</v>
      </c>
      <c r="AC22" s="64">
        <v>174202</v>
      </c>
      <c r="AD22" s="64">
        <v>1939361</v>
      </c>
      <c r="AE22" s="64">
        <v>800739</v>
      </c>
      <c r="AF22" s="64">
        <v>6473052</v>
      </c>
      <c r="AG22" s="64">
        <v>3640</v>
      </c>
      <c r="AH22" s="64">
        <v>10948</v>
      </c>
      <c r="AI22" s="64">
        <v>295997</v>
      </c>
      <c r="AJ22" s="64">
        <v>20631637</v>
      </c>
      <c r="AK22" s="64">
        <v>40140309</v>
      </c>
      <c r="AL22" s="64" t="s">
        <v>205</v>
      </c>
    </row>
    <row r="23" spans="1:38" ht="12.75" customHeight="1">
      <c r="A23" s="59" t="s">
        <v>209</v>
      </c>
      <c r="B23" s="61" t="s">
        <v>206</v>
      </c>
      <c r="C23" s="62"/>
      <c r="D23" s="60">
        <v>1040967961</v>
      </c>
      <c r="E23" s="60">
        <v>437026688</v>
      </c>
      <c r="F23" s="60">
        <v>1554210</v>
      </c>
      <c r="G23" s="60">
        <v>85101490</v>
      </c>
      <c r="H23" s="60">
        <v>288551965</v>
      </c>
      <c r="I23" s="60">
        <v>907171</v>
      </c>
      <c r="J23" s="60">
        <v>176116</v>
      </c>
      <c r="K23" s="60">
        <v>140200658</v>
      </c>
      <c r="L23" s="60">
        <v>3</v>
      </c>
      <c r="M23" s="60">
        <v>12552955</v>
      </c>
      <c r="N23" s="60">
        <v>122118</v>
      </c>
      <c r="O23" s="60" t="s">
        <v>205</v>
      </c>
      <c r="P23" s="60">
        <v>449740</v>
      </c>
      <c r="Q23" s="66">
        <v>377951</v>
      </c>
      <c r="R23" s="66">
        <v>15198313</v>
      </c>
      <c r="S23" s="60" t="s">
        <v>205</v>
      </c>
      <c r="T23" s="60">
        <v>589371</v>
      </c>
      <c r="U23" s="60">
        <v>322292</v>
      </c>
      <c r="V23" s="60">
        <v>481741</v>
      </c>
      <c r="W23" s="60" t="s">
        <v>205</v>
      </c>
      <c r="X23" s="60" t="s">
        <v>205</v>
      </c>
      <c r="Y23" s="60">
        <v>1251950</v>
      </c>
      <c r="Z23" s="60">
        <v>443994</v>
      </c>
      <c r="AA23" s="60">
        <v>507210</v>
      </c>
      <c r="AB23" s="60" t="s">
        <v>205</v>
      </c>
      <c r="AC23" s="60">
        <v>174214</v>
      </c>
      <c r="AD23" s="60">
        <v>1938935</v>
      </c>
      <c r="AE23" s="60">
        <v>800715</v>
      </c>
      <c r="AF23" s="60">
        <v>6471929</v>
      </c>
      <c r="AG23" s="60">
        <v>3640</v>
      </c>
      <c r="AH23" s="60">
        <v>10948</v>
      </c>
      <c r="AI23" s="60">
        <v>295997</v>
      </c>
      <c r="AJ23" s="60">
        <v>20626629</v>
      </c>
      <c r="AK23" s="60">
        <v>24829017</v>
      </c>
      <c r="AL23" s="60" t="s">
        <v>205</v>
      </c>
    </row>
    <row r="24" spans="1:38" ht="12.75" customHeight="1">
      <c r="A24" s="59" t="s">
        <v>210</v>
      </c>
      <c r="B24" s="61" t="s">
        <v>208</v>
      </c>
      <c r="C24" s="62"/>
      <c r="D24" s="60">
        <v>15445134</v>
      </c>
      <c r="E24" s="60">
        <v>22547</v>
      </c>
      <c r="F24" s="60">
        <v>727</v>
      </c>
      <c r="G24" s="60">
        <v>19318</v>
      </c>
      <c r="H24" s="60">
        <v>66235</v>
      </c>
      <c r="I24" s="60">
        <v>131</v>
      </c>
      <c r="J24" s="60" t="s">
        <v>205</v>
      </c>
      <c r="K24" s="60">
        <v>13613</v>
      </c>
      <c r="L24" s="60" t="s">
        <v>205</v>
      </c>
      <c r="M24" s="60">
        <v>154</v>
      </c>
      <c r="N24" s="60" t="s">
        <v>205</v>
      </c>
      <c r="O24" s="60" t="s">
        <v>205</v>
      </c>
      <c r="P24" s="60">
        <v>1</v>
      </c>
      <c r="Q24" s="66" t="s">
        <v>205</v>
      </c>
      <c r="R24" s="66">
        <v>2361</v>
      </c>
      <c r="S24" s="60" t="s">
        <v>205</v>
      </c>
      <c r="T24" s="60">
        <v>2037</v>
      </c>
      <c r="U24" s="60" t="s">
        <v>205</v>
      </c>
      <c r="V24" s="60">
        <v>4</v>
      </c>
      <c r="W24" s="60">
        <v>14</v>
      </c>
      <c r="X24" s="60" t="s">
        <v>205</v>
      </c>
      <c r="Y24" s="60" t="s">
        <v>205</v>
      </c>
      <c r="Z24" s="60" t="s">
        <v>205</v>
      </c>
      <c r="AA24" s="60">
        <v>133</v>
      </c>
      <c r="AB24" s="60" t="s">
        <v>205</v>
      </c>
      <c r="AC24" s="60">
        <v>-13</v>
      </c>
      <c r="AD24" s="60">
        <v>426</v>
      </c>
      <c r="AE24" s="60">
        <v>24</v>
      </c>
      <c r="AF24" s="60">
        <v>1123</v>
      </c>
      <c r="AG24" s="60" t="s">
        <v>205</v>
      </c>
      <c r="AH24" s="60" t="s">
        <v>205</v>
      </c>
      <c r="AI24" s="60" t="s">
        <v>205</v>
      </c>
      <c r="AJ24" s="60">
        <v>5008</v>
      </c>
      <c r="AK24" s="60">
        <v>15311292</v>
      </c>
      <c r="AL24" s="60" t="s">
        <v>205</v>
      </c>
    </row>
    <row r="25" spans="1:38" ht="12.75" customHeight="1">
      <c r="A25" s="72"/>
      <c r="B25" s="277" t="s">
        <v>204</v>
      </c>
      <c r="C25" s="278"/>
      <c r="D25" s="73">
        <v>1156558948</v>
      </c>
      <c r="E25" s="73">
        <v>483862744</v>
      </c>
      <c r="F25" s="73">
        <v>1742713</v>
      </c>
      <c r="G25" s="73">
        <v>97433945</v>
      </c>
      <c r="H25" s="73">
        <v>324196978</v>
      </c>
      <c r="I25" s="73">
        <v>1048508</v>
      </c>
      <c r="J25" s="73">
        <v>196692</v>
      </c>
      <c r="K25" s="73">
        <v>150726154</v>
      </c>
      <c r="L25" s="73">
        <v>6</v>
      </c>
      <c r="M25" s="73">
        <v>13822002</v>
      </c>
      <c r="N25" s="73">
        <v>170594</v>
      </c>
      <c r="O25" s="73" t="s">
        <v>205</v>
      </c>
      <c r="P25" s="73">
        <v>455934</v>
      </c>
      <c r="Q25" s="74">
        <v>425256</v>
      </c>
      <c r="R25" s="74">
        <v>16933364</v>
      </c>
      <c r="S25" s="73" t="s">
        <v>205</v>
      </c>
      <c r="T25" s="73">
        <v>560266</v>
      </c>
      <c r="U25" s="73">
        <v>322891</v>
      </c>
      <c r="V25" s="73">
        <v>555283</v>
      </c>
      <c r="W25" s="73" t="s">
        <v>205</v>
      </c>
      <c r="X25" s="73" t="s">
        <v>205</v>
      </c>
      <c r="Y25" s="73">
        <v>1399621</v>
      </c>
      <c r="Z25" s="73">
        <v>530103</v>
      </c>
      <c r="AA25" s="73">
        <v>510409</v>
      </c>
      <c r="AB25" s="73" t="s">
        <v>205</v>
      </c>
      <c r="AC25" s="73">
        <v>186553</v>
      </c>
      <c r="AD25" s="73">
        <v>2216987</v>
      </c>
      <c r="AE25" s="73">
        <v>880820</v>
      </c>
      <c r="AF25" s="73">
        <v>7372350</v>
      </c>
      <c r="AG25" s="73">
        <v>5046</v>
      </c>
      <c r="AH25" s="73">
        <v>10902</v>
      </c>
      <c r="AI25" s="73">
        <v>297485</v>
      </c>
      <c r="AJ25" s="73">
        <v>24133427</v>
      </c>
      <c r="AK25" s="73">
        <v>26561916</v>
      </c>
      <c r="AL25" s="73" t="s">
        <v>205</v>
      </c>
    </row>
    <row r="26" spans="1:38" ht="12.75" customHeight="1">
      <c r="A26" s="59" t="s">
        <v>211</v>
      </c>
      <c r="B26" s="61" t="s">
        <v>206</v>
      </c>
      <c r="C26" s="62"/>
      <c r="D26" s="60">
        <v>1156801055</v>
      </c>
      <c r="E26" s="60">
        <v>483898691</v>
      </c>
      <c r="F26" s="60">
        <v>1743340</v>
      </c>
      <c r="G26" s="60">
        <v>97442009</v>
      </c>
      <c r="H26" s="60">
        <v>324215722</v>
      </c>
      <c r="I26" s="60">
        <v>1048536</v>
      </c>
      <c r="J26" s="60">
        <v>196692</v>
      </c>
      <c r="K26" s="60">
        <v>150729563</v>
      </c>
      <c r="L26" s="60">
        <v>6</v>
      </c>
      <c r="M26" s="60">
        <v>13820811</v>
      </c>
      <c r="N26" s="60">
        <v>170594</v>
      </c>
      <c r="O26" s="60" t="s">
        <v>205</v>
      </c>
      <c r="P26" s="60">
        <v>455864</v>
      </c>
      <c r="Q26" s="66">
        <v>425256</v>
      </c>
      <c r="R26" s="66">
        <v>16932110</v>
      </c>
      <c r="S26" s="60" t="s">
        <v>205</v>
      </c>
      <c r="T26" s="60">
        <v>562303</v>
      </c>
      <c r="U26" s="60">
        <v>322891</v>
      </c>
      <c r="V26" s="60">
        <v>555288</v>
      </c>
      <c r="W26" s="60" t="s">
        <v>205</v>
      </c>
      <c r="X26" s="60" t="s">
        <v>205</v>
      </c>
      <c r="Y26" s="60">
        <v>1399577</v>
      </c>
      <c r="Z26" s="60">
        <v>530104</v>
      </c>
      <c r="AA26" s="60">
        <v>510413</v>
      </c>
      <c r="AB26" s="60" t="s">
        <v>205</v>
      </c>
      <c r="AC26" s="60">
        <v>186461</v>
      </c>
      <c r="AD26" s="60">
        <v>2216614</v>
      </c>
      <c r="AE26" s="60">
        <v>880788</v>
      </c>
      <c r="AF26" s="60">
        <v>7371086</v>
      </c>
      <c r="AG26" s="60">
        <v>5025</v>
      </c>
      <c r="AH26" s="60">
        <v>10902</v>
      </c>
      <c r="AI26" s="60">
        <v>297485</v>
      </c>
      <c r="AJ26" s="60">
        <v>24135082</v>
      </c>
      <c r="AK26" s="60">
        <v>26737843</v>
      </c>
      <c r="AL26" s="60" t="s">
        <v>205</v>
      </c>
    </row>
    <row r="27" spans="1:38" ht="12.75" customHeight="1">
      <c r="A27" s="75"/>
      <c r="B27" s="76" t="s">
        <v>208</v>
      </c>
      <c r="C27" s="77"/>
      <c r="D27" s="78">
        <v>-242107</v>
      </c>
      <c r="E27" s="78">
        <v>-35946</v>
      </c>
      <c r="F27" s="78">
        <v>-627</v>
      </c>
      <c r="G27" s="78">
        <v>-8064</v>
      </c>
      <c r="H27" s="78">
        <v>-18744</v>
      </c>
      <c r="I27" s="78">
        <v>-28</v>
      </c>
      <c r="J27" s="78" t="s">
        <v>205</v>
      </c>
      <c r="K27" s="78">
        <v>-3409</v>
      </c>
      <c r="L27" s="78" t="s">
        <v>205</v>
      </c>
      <c r="M27" s="78">
        <v>1191</v>
      </c>
      <c r="N27" s="78" t="s">
        <v>205</v>
      </c>
      <c r="O27" s="78" t="s">
        <v>205</v>
      </c>
      <c r="P27" s="78">
        <v>71</v>
      </c>
      <c r="Q27" s="79" t="s">
        <v>205</v>
      </c>
      <c r="R27" s="79">
        <v>1253</v>
      </c>
      <c r="S27" s="78" t="s">
        <v>205</v>
      </c>
      <c r="T27" s="78">
        <v>-2037</v>
      </c>
      <c r="U27" s="78" t="s">
        <v>205</v>
      </c>
      <c r="V27" s="78">
        <v>-5</v>
      </c>
      <c r="W27" s="78" t="s">
        <v>205</v>
      </c>
      <c r="X27" s="78" t="s">
        <v>205</v>
      </c>
      <c r="Y27" s="78">
        <v>43</v>
      </c>
      <c r="Z27" s="78">
        <v>-1</v>
      </c>
      <c r="AA27" s="78">
        <v>-4</v>
      </c>
      <c r="AB27" s="78" t="s">
        <v>205</v>
      </c>
      <c r="AC27" s="78">
        <v>92</v>
      </c>
      <c r="AD27" s="78">
        <v>374</v>
      </c>
      <c r="AE27" s="78">
        <v>32</v>
      </c>
      <c r="AF27" s="78">
        <v>1263</v>
      </c>
      <c r="AG27" s="78">
        <v>21</v>
      </c>
      <c r="AH27" s="78" t="s">
        <v>205</v>
      </c>
      <c r="AI27" s="78" t="s">
        <v>205</v>
      </c>
      <c r="AJ27" s="78">
        <v>-1654</v>
      </c>
      <c r="AK27" s="78">
        <v>-175927</v>
      </c>
      <c r="AL27" s="78" t="s">
        <v>205</v>
      </c>
    </row>
    <row r="28" spans="1:38" ht="12.75" customHeight="1">
      <c r="A28" s="59"/>
      <c r="B28" s="275" t="s">
        <v>204</v>
      </c>
      <c r="C28" s="276"/>
      <c r="D28" s="60">
        <v>1009244032</v>
      </c>
      <c r="E28" s="60">
        <v>423603363</v>
      </c>
      <c r="F28" s="60">
        <v>1489662</v>
      </c>
      <c r="G28" s="60">
        <v>76192744</v>
      </c>
      <c r="H28" s="60">
        <v>277110815</v>
      </c>
      <c r="I28" s="60">
        <v>932517</v>
      </c>
      <c r="J28" s="60">
        <v>180642</v>
      </c>
      <c r="K28" s="60">
        <v>140710489</v>
      </c>
      <c r="L28" s="60">
        <v>4</v>
      </c>
      <c r="M28" s="60">
        <v>12773459</v>
      </c>
      <c r="N28" s="60">
        <v>108446</v>
      </c>
      <c r="O28" s="60">
        <v>97</v>
      </c>
      <c r="P28" s="60">
        <v>418563</v>
      </c>
      <c r="Q28" s="66">
        <v>453454</v>
      </c>
      <c r="R28" s="66">
        <v>15537825</v>
      </c>
      <c r="S28" s="60" t="s">
        <v>205</v>
      </c>
      <c r="T28" s="60">
        <v>476051</v>
      </c>
      <c r="U28" s="60">
        <v>338041</v>
      </c>
      <c r="V28" s="60">
        <v>521730</v>
      </c>
      <c r="W28" s="60" t="s">
        <v>205</v>
      </c>
      <c r="X28" s="60" t="s">
        <v>205</v>
      </c>
      <c r="Y28" s="60">
        <v>1329285</v>
      </c>
      <c r="Z28" s="60">
        <v>437906</v>
      </c>
      <c r="AA28" s="60">
        <v>435922</v>
      </c>
      <c r="AB28" s="60" t="s">
        <v>205</v>
      </c>
      <c r="AC28" s="60">
        <v>164939</v>
      </c>
      <c r="AD28" s="60">
        <v>1877331</v>
      </c>
      <c r="AE28" s="60">
        <v>792996</v>
      </c>
      <c r="AF28" s="60">
        <v>6675954</v>
      </c>
      <c r="AG28" s="60">
        <v>4036</v>
      </c>
      <c r="AH28" s="60">
        <v>8573</v>
      </c>
      <c r="AI28" s="60">
        <v>270845</v>
      </c>
      <c r="AJ28" s="60">
        <v>19098611</v>
      </c>
      <c r="AK28" s="60">
        <v>27299733</v>
      </c>
      <c r="AL28" s="60" t="s">
        <v>205</v>
      </c>
    </row>
    <row r="29" spans="1:38" ht="12.75" customHeight="1">
      <c r="A29" s="59" t="s">
        <v>212</v>
      </c>
      <c r="B29" s="61" t="s">
        <v>206</v>
      </c>
      <c r="C29" s="62"/>
      <c r="D29" s="60">
        <v>1008317525</v>
      </c>
      <c r="E29" s="60">
        <v>423494672</v>
      </c>
      <c r="F29" s="60">
        <v>1489652</v>
      </c>
      <c r="G29" s="60">
        <v>76194029</v>
      </c>
      <c r="H29" s="60">
        <v>277116719</v>
      </c>
      <c r="I29" s="60">
        <v>932527</v>
      </c>
      <c r="J29" s="60">
        <v>180642</v>
      </c>
      <c r="K29" s="60">
        <v>140704821</v>
      </c>
      <c r="L29" s="60">
        <v>3</v>
      </c>
      <c r="M29" s="60">
        <v>12774246</v>
      </c>
      <c r="N29" s="60">
        <v>108446</v>
      </c>
      <c r="O29" s="60">
        <v>97</v>
      </c>
      <c r="P29" s="60">
        <v>418604</v>
      </c>
      <c r="Q29" s="66">
        <v>453435</v>
      </c>
      <c r="R29" s="66">
        <v>15541040</v>
      </c>
      <c r="S29" s="60" t="s">
        <v>205</v>
      </c>
      <c r="T29" s="60">
        <v>472720</v>
      </c>
      <c r="U29" s="60">
        <v>338041</v>
      </c>
      <c r="V29" s="60">
        <v>521679</v>
      </c>
      <c r="W29" s="60" t="s">
        <v>205</v>
      </c>
      <c r="X29" s="60" t="s">
        <v>205</v>
      </c>
      <c r="Y29" s="60">
        <v>1329328</v>
      </c>
      <c r="Z29" s="60">
        <v>437905</v>
      </c>
      <c r="AA29" s="60">
        <v>435959</v>
      </c>
      <c r="AB29" s="60" t="s">
        <v>205</v>
      </c>
      <c r="AC29" s="60">
        <v>165021</v>
      </c>
      <c r="AD29" s="60">
        <v>1877884</v>
      </c>
      <c r="AE29" s="60">
        <v>792597</v>
      </c>
      <c r="AF29" s="60">
        <v>6676315</v>
      </c>
      <c r="AG29" s="60">
        <v>4056</v>
      </c>
      <c r="AH29" s="60">
        <v>8573</v>
      </c>
      <c r="AI29" s="60">
        <v>270845</v>
      </c>
      <c r="AJ29" s="60">
        <v>19099283</v>
      </c>
      <c r="AK29" s="60">
        <v>26478386</v>
      </c>
      <c r="AL29" s="60" t="s">
        <v>205</v>
      </c>
    </row>
    <row r="30" spans="1:38" ht="12.75" customHeight="1">
      <c r="A30" s="59"/>
      <c r="B30" s="61" t="s">
        <v>208</v>
      </c>
      <c r="C30" s="62"/>
      <c r="D30" s="60">
        <v>926508</v>
      </c>
      <c r="E30" s="60">
        <v>108692</v>
      </c>
      <c r="F30" s="60">
        <v>10</v>
      </c>
      <c r="G30" s="60">
        <v>-1285</v>
      </c>
      <c r="H30" s="60">
        <v>-5904</v>
      </c>
      <c r="I30" s="60">
        <v>-10</v>
      </c>
      <c r="J30" s="60" t="s">
        <v>205</v>
      </c>
      <c r="K30" s="60">
        <v>5667</v>
      </c>
      <c r="L30" s="60">
        <v>1</v>
      </c>
      <c r="M30" s="60">
        <v>-787</v>
      </c>
      <c r="N30" s="60" t="s">
        <v>205</v>
      </c>
      <c r="O30" s="60" t="s">
        <v>205</v>
      </c>
      <c r="P30" s="60">
        <v>-41</v>
      </c>
      <c r="Q30" s="66">
        <v>19</v>
      </c>
      <c r="R30" s="66">
        <v>-3215</v>
      </c>
      <c r="S30" s="60" t="s">
        <v>205</v>
      </c>
      <c r="T30" s="60">
        <v>3331</v>
      </c>
      <c r="U30" s="60" t="s">
        <v>205</v>
      </c>
      <c r="V30" s="60">
        <v>51</v>
      </c>
      <c r="W30" s="60" t="s">
        <v>205</v>
      </c>
      <c r="X30" s="60" t="s">
        <v>205</v>
      </c>
      <c r="Y30" s="60">
        <v>-43</v>
      </c>
      <c r="Z30" s="60">
        <v>1</v>
      </c>
      <c r="AA30" s="60">
        <v>-37</v>
      </c>
      <c r="AB30" s="60" t="s">
        <v>205</v>
      </c>
      <c r="AC30" s="60">
        <v>-82</v>
      </c>
      <c r="AD30" s="60">
        <v>-553</v>
      </c>
      <c r="AE30" s="60">
        <v>399</v>
      </c>
      <c r="AF30" s="60">
        <v>-361</v>
      </c>
      <c r="AG30" s="60">
        <v>-21</v>
      </c>
      <c r="AH30" s="60" t="s">
        <v>205</v>
      </c>
      <c r="AI30" s="60" t="s">
        <v>205</v>
      </c>
      <c r="AJ30" s="60">
        <v>-671</v>
      </c>
      <c r="AK30" s="60">
        <v>821346</v>
      </c>
      <c r="AL30" s="60" t="s">
        <v>205</v>
      </c>
    </row>
    <row r="31" spans="1:38" ht="12.75" customHeight="1">
      <c r="A31" s="72"/>
      <c r="B31" s="277" t="s">
        <v>204</v>
      </c>
      <c r="C31" s="278"/>
      <c r="D31" s="73">
        <v>1049112126</v>
      </c>
      <c r="E31" s="73">
        <v>440839696</v>
      </c>
      <c r="F31" s="73">
        <v>1540792</v>
      </c>
      <c r="G31" s="73">
        <v>80187710</v>
      </c>
      <c r="H31" s="73">
        <v>283141821</v>
      </c>
      <c r="I31" s="73">
        <v>965926</v>
      </c>
      <c r="J31" s="73">
        <v>190460</v>
      </c>
      <c r="K31" s="73">
        <v>150118040</v>
      </c>
      <c r="L31" s="73">
        <v>416</v>
      </c>
      <c r="M31" s="73">
        <v>13735687</v>
      </c>
      <c r="N31" s="73">
        <v>111153</v>
      </c>
      <c r="O31" s="73">
        <v>208</v>
      </c>
      <c r="P31" s="73">
        <v>452201</v>
      </c>
      <c r="Q31" s="74">
        <v>448896</v>
      </c>
      <c r="R31" s="74">
        <v>16229084</v>
      </c>
      <c r="S31" s="73" t="s">
        <v>205</v>
      </c>
      <c r="T31" s="73">
        <v>580392</v>
      </c>
      <c r="U31" s="73">
        <v>361509</v>
      </c>
      <c r="V31" s="73">
        <v>561665</v>
      </c>
      <c r="W31" s="73" t="s">
        <v>205</v>
      </c>
      <c r="X31" s="73" t="s">
        <v>205</v>
      </c>
      <c r="Y31" s="73">
        <v>1382548</v>
      </c>
      <c r="Z31" s="73">
        <v>422117</v>
      </c>
      <c r="AA31" s="73">
        <v>407330</v>
      </c>
      <c r="AB31" s="73" t="s">
        <v>205</v>
      </c>
      <c r="AC31" s="73">
        <v>173121</v>
      </c>
      <c r="AD31" s="73">
        <v>2014796</v>
      </c>
      <c r="AE31" s="73">
        <v>843863</v>
      </c>
      <c r="AF31" s="73">
        <v>7155806</v>
      </c>
      <c r="AG31" s="73">
        <v>5011</v>
      </c>
      <c r="AH31" s="73">
        <v>12187</v>
      </c>
      <c r="AI31" s="73">
        <v>300044</v>
      </c>
      <c r="AJ31" s="73">
        <v>19466465</v>
      </c>
      <c r="AK31" s="73">
        <v>27463184</v>
      </c>
      <c r="AL31" s="73" t="s">
        <v>205</v>
      </c>
    </row>
    <row r="32" spans="1:38" ht="12.75" customHeight="1">
      <c r="A32" s="59" t="s">
        <v>213</v>
      </c>
      <c r="B32" s="61" t="s">
        <v>206</v>
      </c>
      <c r="C32" s="62"/>
      <c r="D32" s="60">
        <v>1049549829</v>
      </c>
      <c r="E32" s="60">
        <v>440875856</v>
      </c>
      <c r="F32" s="60">
        <v>1540755</v>
      </c>
      <c r="G32" s="60">
        <v>80190407</v>
      </c>
      <c r="H32" s="60">
        <v>283146523</v>
      </c>
      <c r="I32" s="60">
        <v>965940</v>
      </c>
      <c r="J32" s="60">
        <v>190460</v>
      </c>
      <c r="K32" s="60">
        <v>150132781</v>
      </c>
      <c r="L32" s="60">
        <v>417</v>
      </c>
      <c r="M32" s="60">
        <v>13736006</v>
      </c>
      <c r="N32" s="60">
        <v>111151</v>
      </c>
      <c r="O32" s="60">
        <v>208</v>
      </c>
      <c r="P32" s="60">
        <v>452201</v>
      </c>
      <c r="Q32" s="66">
        <v>448879</v>
      </c>
      <c r="R32" s="66">
        <v>16226477</v>
      </c>
      <c r="S32" s="60" t="s">
        <v>205</v>
      </c>
      <c r="T32" s="60">
        <v>583723</v>
      </c>
      <c r="U32" s="60">
        <v>361509</v>
      </c>
      <c r="V32" s="60">
        <v>561714</v>
      </c>
      <c r="W32" s="60" t="s">
        <v>205</v>
      </c>
      <c r="X32" s="60" t="s">
        <v>205</v>
      </c>
      <c r="Y32" s="60">
        <v>1382357</v>
      </c>
      <c r="Z32" s="60">
        <v>422117</v>
      </c>
      <c r="AA32" s="60">
        <v>407351</v>
      </c>
      <c r="AB32" s="60" t="s">
        <v>205</v>
      </c>
      <c r="AC32" s="60">
        <v>173105</v>
      </c>
      <c r="AD32" s="60">
        <v>2014677</v>
      </c>
      <c r="AE32" s="60">
        <v>844301</v>
      </c>
      <c r="AF32" s="60">
        <v>7155878</v>
      </c>
      <c r="AG32" s="60">
        <v>5011</v>
      </c>
      <c r="AH32" s="60">
        <v>12187</v>
      </c>
      <c r="AI32" s="60">
        <v>300044</v>
      </c>
      <c r="AJ32" s="60">
        <v>19464139</v>
      </c>
      <c r="AK32" s="60">
        <v>27843652</v>
      </c>
      <c r="AL32" s="60" t="s">
        <v>205</v>
      </c>
    </row>
    <row r="33" spans="1:38" ht="12.75" customHeight="1">
      <c r="A33" s="75"/>
      <c r="B33" s="76" t="s">
        <v>208</v>
      </c>
      <c r="C33" s="77"/>
      <c r="D33" s="78">
        <v>-437702</v>
      </c>
      <c r="E33" s="78">
        <v>-36160</v>
      </c>
      <c r="F33" s="78">
        <v>36</v>
      </c>
      <c r="G33" s="78">
        <v>-2697</v>
      </c>
      <c r="H33" s="78">
        <v>-4702</v>
      </c>
      <c r="I33" s="78">
        <v>-14</v>
      </c>
      <c r="J33" s="78" t="s">
        <v>205</v>
      </c>
      <c r="K33" s="78">
        <v>-14741</v>
      </c>
      <c r="L33" s="78">
        <v>-1</v>
      </c>
      <c r="M33" s="78">
        <v>-319</v>
      </c>
      <c r="N33" s="78">
        <v>2</v>
      </c>
      <c r="O33" s="78" t="s">
        <v>205</v>
      </c>
      <c r="P33" s="78" t="s">
        <v>205</v>
      </c>
      <c r="Q33" s="79">
        <v>16</v>
      </c>
      <c r="R33" s="79">
        <v>2607</v>
      </c>
      <c r="S33" s="78" t="s">
        <v>205</v>
      </c>
      <c r="T33" s="78">
        <v>-3331</v>
      </c>
      <c r="U33" s="78" t="s">
        <v>205</v>
      </c>
      <c r="V33" s="78">
        <v>-50</v>
      </c>
      <c r="W33" s="78" t="s">
        <v>205</v>
      </c>
      <c r="X33" s="78" t="s">
        <v>205</v>
      </c>
      <c r="Y33" s="78">
        <v>190</v>
      </c>
      <c r="Z33" s="78" t="s">
        <v>205</v>
      </c>
      <c r="AA33" s="78">
        <v>-21</v>
      </c>
      <c r="AB33" s="78" t="s">
        <v>205</v>
      </c>
      <c r="AC33" s="78">
        <v>17</v>
      </c>
      <c r="AD33" s="78">
        <v>119</v>
      </c>
      <c r="AE33" s="78">
        <v>-438</v>
      </c>
      <c r="AF33" s="78">
        <v>-72</v>
      </c>
      <c r="AG33" s="78" t="s">
        <v>205</v>
      </c>
      <c r="AH33" s="78" t="s">
        <v>205</v>
      </c>
      <c r="AI33" s="78" t="s">
        <v>205</v>
      </c>
      <c r="AJ33" s="78">
        <v>2326</v>
      </c>
      <c r="AK33" s="78">
        <v>-380468</v>
      </c>
      <c r="AL33" s="78" t="s">
        <v>205</v>
      </c>
    </row>
    <row r="34" spans="1:38" ht="12.75" customHeight="1">
      <c r="A34" s="59"/>
      <c r="B34" s="275" t="s">
        <v>204</v>
      </c>
      <c r="C34" s="276"/>
      <c r="D34" s="60">
        <v>1061162405</v>
      </c>
      <c r="E34" s="60">
        <v>447982462</v>
      </c>
      <c r="F34" s="60">
        <v>1528739</v>
      </c>
      <c r="G34" s="60">
        <v>81216073</v>
      </c>
      <c r="H34" s="60">
        <v>289992643</v>
      </c>
      <c r="I34" s="60">
        <v>966010</v>
      </c>
      <c r="J34" s="60">
        <v>187782</v>
      </c>
      <c r="K34" s="60">
        <v>146841149</v>
      </c>
      <c r="L34" s="60">
        <v>6</v>
      </c>
      <c r="M34" s="60">
        <v>13305960</v>
      </c>
      <c r="N34" s="60">
        <v>124114</v>
      </c>
      <c r="O34" s="60">
        <v>12</v>
      </c>
      <c r="P34" s="60">
        <v>447476</v>
      </c>
      <c r="Q34" s="66">
        <v>451679</v>
      </c>
      <c r="R34" s="66">
        <v>16084897</v>
      </c>
      <c r="S34" s="60" t="s">
        <v>205</v>
      </c>
      <c r="T34" s="60">
        <v>588246</v>
      </c>
      <c r="U34" s="60">
        <v>347378</v>
      </c>
      <c r="V34" s="60">
        <v>568965</v>
      </c>
      <c r="W34" s="60" t="s">
        <v>205</v>
      </c>
      <c r="X34" s="60" t="s">
        <v>205</v>
      </c>
      <c r="Y34" s="60">
        <v>1360540</v>
      </c>
      <c r="Z34" s="60">
        <v>411549</v>
      </c>
      <c r="AA34" s="60">
        <v>382070</v>
      </c>
      <c r="AB34" s="60" t="s">
        <v>205</v>
      </c>
      <c r="AC34" s="60">
        <v>169189</v>
      </c>
      <c r="AD34" s="60">
        <v>1971305</v>
      </c>
      <c r="AE34" s="60">
        <v>795599</v>
      </c>
      <c r="AF34" s="60">
        <v>7093048</v>
      </c>
      <c r="AG34" s="60">
        <v>5315</v>
      </c>
      <c r="AH34" s="60">
        <v>14655</v>
      </c>
      <c r="AI34" s="60">
        <v>294012</v>
      </c>
      <c r="AJ34" s="60">
        <v>19856358</v>
      </c>
      <c r="AK34" s="60">
        <v>28175171</v>
      </c>
      <c r="AL34" s="60" t="s">
        <v>205</v>
      </c>
    </row>
    <row r="35" spans="1:38" ht="12.75" customHeight="1">
      <c r="A35" s="59" t="s">
        <v>214</v>
      </c>
      <c r="B35" s="61" t="s">
        <v>206</v>
      </c>
      <c r="C35" s="62"/>
      <c r="D35" s="60">
        <v>1060393434</v>
      </c>
      <c r="E35" s="60">
        <v>447997803</v>
      </c>
      <c r="F35" s="60">
        <v>1528762</v>
      </c>
      <c r="G35" s="60">
        <v>81212622</v>
      </c>
      <c r="H35" s="60">
        <v>289986274</v>
      </c>
      <c r="I35" s="60">
        <v>965990</v>
      </c>
      <c r="J35" s="60">
        <v>187782</v>
      </c>
      <c r="K35" s="60">
        <v>146830952</v>
      </c>
      <c r="L35" s="60">
        <v>6</v>
      </c>
      <c r="M35" s="60">
        <v>13305856</v>
      </c>
      <c r="N35" s="60">
        <v>124116</v>
      </c>
      <c r="O35" s="60">
        <v>12</v>
      </c>
      <c r="P35" s="60">
        <v>447506</v>
      </c>
      <c r="Q35" s="66">
        <v>451715</v>
      </c>
      <c r="R35" s="66">
        <v>16087519</v>
      </c>
      <c r="S35" s="60" t="s">
        <v>205</v>
      </c>
      <c r="T35" s="60">
        <v>588246</v>
      </c>
      <c r="U35" s="60">
        <v>347378</v>
      </c>
      <c r="V35" s="60">
        <v>568953</v>
      </c>
      <c r="W35" s="60" t="s">
        <v>205</v>
      </c>
      <c r="X35" s="60" t="s">
        <v>205</v>
      </c>
      <c r="Y35" s="60">
        <v>1360647</v>
      </c>
      <c r="Z35" s="60">
        <v>411548</v>
      </c>
      <c r="AA35" s="60">
        <v>382104</v>
      </c>
      <c r="AB35" s="60" t="s">
        <v>205</v>
      </c>
      <c r="AC35" s="60">
        <v>169204</v>
      </c>
      <c r="AD35" s="60">
        <v>1971355</v>
      </c>
      <c r="AE35" s="60">
        <v>795592</v>
      </c>
      <c r="AF35" s="60">
        <v>7089677</v>
      </c>
      <c r="AG35" s="60">
        <v>5315</v>
      </c>
      <c r="AH35" s="60">
        <v>14655</v>
      </c>
      <c r="AI35" s="60">
        <v>294012</v>
      </c>
      <c r="AJ35" s="60">
        <v>19858998</v>
      </c>
      <c r="AK35" s="60">
        <v>27408835</v>
      </c>
      <c r="AL35" s="60" t="s">
        <v>205</v>
      </c>
    </row>
    <row r="36" spans="1:38" ht="12.75" customHeight="1">
      <c r="A36" s="59"/>
      <c r="B36" s="61" t="s">
        <v>208</v>
      </c>
      <c r="C36" s="62"/>
      <c r="D36" s="60">
        <v>768971</v>
      </c>
      <c r="E36" s="60">
        <v>-15341</v>
      </c>
      <c r="F36" s="60">
        <v>-22</v>
      </c>
      <c r="G36" s="60">
        <v>3451</v>
      </c>
      <c r="H36" s="60">
        <v>6369</v>
      </c>
      <c r="I36" s="60">
        <v>20</v>
      </c>
      <c r="J36" s="60" t="s">
        <v>205</v>
      </c>
      <c r="K36" s="60">
        <v>10197</v>
      </c>
      <c r="L36" s="60" t="s">
        <v>205</v>
      </c>
      <c r="M36" s="60">
        <v>104</v>
      </c>
      <c r="N36" s="60">
        <v>-2</v>
      </c>
      <c r="O36" s="60" t="s">
        <v>205</v>
      </c>
      <c r="P36" s="60">
        <v>-30</v>
      </c>
      <c r="Q36" s="66">
        <v>-36</v>
      </c>
      <c r="R36" s="66">
        <v>-2622</v>
      </c>
      <c r="S36" s="60" t="s">
        <v>205</v>
      </c>
      <c r="T36" s="60" t="s">
        <v>205</v>
      </c>
      <c r="U36" s="60" t="s">
        <v>205</v>
      </c>
      <c r="V36" s="60">
        <v>12</v>
      </c>
      <c r="W36" s="60" t="s">
        <v>205</v>
      </c>
      <c r="X36" s="60" t="s">
        <v>205</v>
      </c>
      <c r="Y36" s="60">
        <v>-107</v>
      </c>
      <c r="Z36" s="60">
        <v>1</v>
      </c>
      <c r="AA36" s="60">
        <v>-33</v>
      </c>
      <c r="AB36" s="60" t="s">
        <v>205</v>
      </c>
      <c r="AC36" s="60">
        <v>-15</v>
      </c>
      <c r="AD36" s="60">
        <v>-50</v>
      </c>
      <c r="AE36" s="60">
        <v>8</v>
      </c>
      <c r="AF36" s="60">
        <v>3371</v>
      </c>
      <c r="AG36" s="60" t="s">
        <v>205</v>
      </c>
      <c r="AH36" s="60" t="s">
        <v>205</v>
      </c>
      <c r="AI36" s="60" t="s">
        <v>205</v>
      </c>
      <c r="AJ36" s="60">
        <v>-2640</v>
      </c>
      <c r="AK36" s="60">
        <v>766336</v>
      </c>
      <c r="AL36" s="60" t="s">
        <v>205</v>
      </c>
    </row>
    <row r="37" spans="1:38" ht="12.75" customHeight="1">
      <c r="A37" s="72"/>
      <c r="B37" s="277" t="s">
        <v>204</v>
      </c>
      <c r="C37" s="278"/>
      <c r="D37" s="73">
        <v>1073207695</v>
      </c>
      <c r="E37" s="73">
        <v>451435061</v>
      </c>
      <c r="F37" s="73">
        <v>1535741</v>
      </c>
      <c r="G37" s="73">
        <v>83703255</v>
      </c>
      <c r="H37" s="73">
        <v>291581870</v>
      </c>
      <c r="I37" s="73">
        <v>958733</v>
      </c>
      <c r="J37" s="73">
        <v>197407</v>
      </c>
      <c r="K37" s="73">
        <v>150288708</v>
      </c>
      <c r="L37" s="73">
        <v>14</v>
      </c>
      <c r="M37" s="73">
        <v>13305660</v>
      </c>
      <c r="N37" s="73">
        <v>164767</v>
      </c>
      <c r="O37" s="73" t="s">
        <v>205</v>
      </c>
      <c r="P37" s="73">
        <v>440038</v>
      </c>
      <c r="Q37" s="74">
        <v>458573</v>
      </c>
      <c r="R37" s="74">
        <v>16452080</v>
      </c>
      <c r="S37" s="73" t="s">
        <v>205</v>
      </c>
      <c r="T37" s="73">
        <v>632668</v>
      </c>
      <c r="U37" s="73">
        <v>335831</v>
      </c>
      <c r="V37" s="73">
        <v>507406</v>
      </c>
      <c r="W37" s="73" t="s">
        <v>205</v>
      </c>
      <c r="X37" s="73" t="s">
        <v>205</v>
      </c>
      <c r="Y37" s="73">
        <v>1393244</v>
      </c>
      <c r="Z37" s="73">
        <v>411774</v>
      </c>
      <c r="AA37" s="73">
        <v>349539</v>
      </c>
      <c r="AB37" s="73" t="s">
        <v>205</v>
      </c>
      <c r="AC37" s="73">
        <v>173194</v>
      </c>
      <c r="AD37" s="73">
        <v>2017198</v>
      </c>
      <c r="AE37" s="73">
        <v>840003</v>
      </c>
      <c r="AF37" s="73">
        <v>7393603</v>
      </c>
      <c r="AG37" s="73">
        <v>4511</v>
      </c>
      <c r="AH37" s="73">
        <v>10836</v>
      </c>
      <c r="AI37" s="73">
        <v>259115</v>
      </c>
      <c r="AJ37" s="73">
        <v>19900603</v>
      </c>
      <c r="AK37" s="73">
        <v>28456261</v>
      </c>
      <c r="AL37" s="73" t="s">
        <v>205</v>
      </c>
    </row>
    <row r="38" spans="1:38" ht="12.75" customHeight="1">
      <c r="A38" s="59" t="s">
        <v>215</v>
      </c>
      <c r="B38" s="61" t="s">
        <v>206</v>
      </c>
      <c r="C38" s="62"/>
      <c r="D38" s="60">
        <v>1073246491</v>
      </c>
      <c r="E38" s="60">
        <v>451416057</v>
      </c>
      <c r="F38" s="60">
        <v>1534904</v>
      </c>
      <c r="G38" s="60">
        <v>83700612</v>
      </c>
      <c r="H38" s="60">
        <v>291555839</v>
      </c>
      <c r="I38" s="60">
        <v>958682</v>
      </c>
      <c r="J38" s="60">
        <v>197407</v>
      </c>
      <c r="K38" s="60">
        <v>150291381</v>
      </c>
      <c r="L38" s="60">
        <v>14</v>
      </c>
      <c r="M38" s="60">
        <v>13305737</v>
      </c>
      <c r="N38" s="60">
        <v>164767</v>
      </c>
      <c r="O38" s="60" t="s">
        <v>205</v>
      </c>
      <c r="P38" s="60">
        <v>440014</v>
      </c>
      <c r="Q38" s="66">
        <v>458573</v>
      </c>
      <c r="R38" s="66">
        <v>16445689</v>
      </c>
      <c r="S38" s="60" t="s">
        <v>205</v>
      </c>
      <c r="T38" s="60">
        <v>632668</v>
      </c>
      <c r="U38" s="60">
        <v>335831</v>
      </c>
      <c r="V38" s="60">
        <v>507315</v>
      </c>
      <c r="W38" s="60">
        <v>-2097</v>
      </c>
      <c r="X38" s="60" t="s">
        <v>205</v>
      </c>
      <c r="Y38" s="60">
        <v>1393328</v>
      </c>
      <c r="Z38" s="60">
        <v>411775</v>
      </c>
      <c r="AA38" s="60">
        <v>349532</v>
      </c>
      <c r="AB38" s="60" t="s">
        <v>205</v>
      </c>
      <c r="AC38" s="60">
        <v>173200</v>
      </c>
      <c r="AD38" s="60">
        <v>2017454</v>
      </c>
      <c r="AE38" s="60">
        <v>840008</v>
      </c>
      <c r="AF38" s="60">
        <v>7396836</v>
      </c>
      <c r="AG38" s="60">
        <v>4511</v>
      </c>
      <c r="AH38" s="60">
        <v>10836</v>
      </c>
      <c r="AI38" s="60">
        <v>259925</v>
      </c>
      <c r="AJ38" s="60">
        <v>19900354</v>
      </c>
      <c r="AK38" s="60">
        <v>28545341</v>
      </c>
      <c r="AL38" s="60" t="s">
        <v>205</v>
      </c>
    </row>
    <row r="39" spans="1:38" ht="12.75" customHeight="1">
      <c r="A39" s="75"/>
      <c r="B39" s="76" t="s">
        <v>208</v>
      </c>
      <c r="C39" s="77"/>
      <c r="D39" s="78">
        <v>-38796</v>
      </c>
      <c r="E39" s="78">
        <v>19004</v>
      </c>
      <c r="F39" s="78">
        <v>837</v>
      </c>
      <c r="G39" s="78">
        <v>2643</v>
      </c>
      <c r="H39" s="78">
        <v>26031</v>
      </c>
      <c r="I39" s="78">
        <v>51</v>
      </c>
      <c r="J39" s="78" t="s">
        <v>205</v>
      </c>
      <c r="K39" s="78">
        <v>-2673</v>
      </c>
      <c r="L39" s="78" t="s">
        <v>205</v>
      </c>
      <c r="M39" s="78">
        <v>-76</v>
      </c>
      <c r="N39" s="78" t="s">
        <v>205</v>
      </c>
      <c r="O39" s="78" t="s">
        <v>205</v>
      </c>
      <c r="P39" s="78">
        <v>24</v>
      </c>
      <c r="Q39" s="79" t="s">
        <v>205</v>
      </c>
      <c r="R39" s="79">
        <v>6391</v>
      </c>
      <c r="S39" s="78" t="s">
        <v>205</v>
      </c>
      <c r="T39" s="78" t="s">
        <v>205</v>
      </c>
      <c r="U39" s="78" t="s">
        <v>205</v>
      </c>
      <c r="V39" s="78">
        <v>92</v>
      </c>
      <c r="W39" s="78">
        <v>2097</v>
      </c>
      <c r="X39" s="78" t="s">
        <v>205</v>
      </c>
      <c r="Y39" s="78">
        <v>-83</v>
      </c>
      <c r="Z39" s="78">
        <v>-1</v>
      </c>
      <c r="AA39" s="78">
        <v>7</v>
      </c>
      <c r="AB39" s="78" t="s">
        <v>205</v>
      </c>
      <c r="AC39" s="78">
        <v>-6</v>
      </c>
      <c r="AD39" s="78">
        <v>-255</v>
      </c>
      <c r="AE39" s="78">
        <v>-5</v>
      </c>
      <c r="AF39" s="78">
        <v>-3232</v>
      </c>
      <c r="AG39" s="78" t="s">
        <v>205</v>
      </c>
      <c r="AH39" s="78" t="s">
        <v>205</v>
      </c>
      <c r="AI39" s="78">
        <v>-810</v>
      </c>
      <c r="AJ39" s="78">
        <v>249</v>
      </c>
      <c r="AK39" s="78">
        <v>-89080</v>
      </c>
      <c r="AL39" s="78" t="s">
        <v>205</v>
      </c>
    </row>
    <row r="40" spans="1:38" ht="12.75" customHeight="1">
      <c r="A40" s="59"/>
      <c r="B40" s="275" t="s">
        <v>204</v>
      </c>
      <c r="C40" s="276"/>
      <c r="D40" s="60">
        <v>1069604710</v>
      </c>
      <c r="E40" s="60">
        <v>447183971</v>
      </c>
      <c r="F40" s="60">
        <v>1561995</v>
      </c>
      <c r="G40" s="60">
        <v>86033293</v>
      </c>
      <c r="H40" s="60">
        <v>288032276</v>
      </c>
      <c r="I40" s="60">
        <v>975658</v>
      </c>
      <c r="J40" s="60">
        <v>183609</v>
      </c>
      <c r="K40" s="60">
        <v>151256542</v>
      </c>
      <c r="L40" s="60">
        <v>2238</v>
      </c>
      <c r="M40" s="60">
        <v>13816663</v>
      </c>
      <c r="N40" s="60">
        <v>221437</v>
      </c>
      <c r="O40" s="60" t="s">
        <v>205</v>
      </c>
      <c r="P40" s="60">
        <v>446458</v>
      </c>
      <c r="Q40" s="66">
        <v>457604</v>
      </c>
      <c r="R40" s="66">
        <v>16736731</v>
      </c>
      <c r="S40" s="60" t="s">
        <v>205</v>
      </c>
      <c r="T40" s="60">
        <v>609828</v>
      </c>
      <c r="U40" s="60">
        <v>343259</v>
      </c>
      <c r="V40" s="60">
        <v>467531</v>
      </c>
      <c r="W40" s="60">
        <v>-2159</v>
      </c>
      <c r="X40" s="60" t="s">
        <v>205</v>
      </c>
      <c r="Y40" s="60">
        <v>1378633</v>
      </c>
      <c r="Z40" s="60">
        <v>400702</v>
      </c>
      <c r="AA40" s="60">
        <v>310471</v>
      </c>
      <c r="AB40" s="60" t="s">
        <v>205</v>
      </c>
      <c r="AC40" s="60">
        <v>180293</v>
      </c>
      <c r="AD40" s="60">
        <v>2139171</v>
      </c>
      <c r="AE40" s="60">
        <v>863097</v>
      </c>
      <c r="AF40" s="60">
        <v>7456201</v>
      </c>
      <c r="AG40" s="60">
        <v>4473</v>
      </c>
      <c r="AH40" s="60">
        <v>14594</v>
      </c>
      <c r="AI40" s="60">
        <v>301313</v>
      </c>
      <c r="AJ40" s="60">
        <v>19595110</v>
      </c>
      <c r="AK40" s="60">
        <v>28633718</v>
      </c>
      <c r="AL40" s="60" t="s">
        <v>205</v>
      </c>
    </row>
    <row r="41" spans="1:38" ht="12.75" customHeight="1">
      <c r="A41" s="59" t="s">
        <v>216</v>
      </c>
      <c r="B41" s="61" t="s">
        <v>206</v>
      </c>
      <c r="C41" s="62"/>
      <c r="D41" s="60">
        <v>1069674105</v>
      </c>
      <c r="E41" s="60">
        <v>447173104</v>
      </c>
      <c r="F41" s="60">
        <v>1562905</v>
      </c>
      <c r="G41" s="60">
        <v>86035271</v>
      </c>
      <c r="H41" s="60">
        <v>288054447</v>
      </c>
      <c r="I41" s="60">
        <v>975662</v>
      </c>
      <c r="J41" s="60">
        <v>183609</v>
      </c>
      <c r="K41" s="60">
        <v>151246319</v>
      </c>
      <c r="L41" s="60">
        <v>2238</v>
      </c>
      <c r="M41" s="60">
        <v>13809532</v>
      </c>
      <c r="N41" s="60">
        <v>221332</v>
      </c>
      <c r="O41" s="60" t="s">
        <v>205</v>
      </c>
      <c r="P41" s="60">
        <v>446482</v>
      </c>
      <c r="Q41" s="66">
        <v>457604</v>
      </c>
      <c r="R41" s="66">
        <v>16742892</v>
      </c>
      <c r="S41" s="60" t="s">
        <v>205</v>
      </c>
      <c r="T41" s="60">
        <v>609828</v>
      </c>
      <c r="U41" s="60">
        <v>343259</v>
      </c>
      <c r="V41" s="60">
        <v>467640</v>
      </c>
      <c r="W41" s="60" t="s">
        <v>205</v>
      </c>
      <c r="X41" s="60" t="s">
        <v>205</v>
      </c>
      <c r="Y41" s="60">
        <v>1378367</v>
      </c>
      <c r="Z41" s="60">
        <v>400694</v>
      </c>
      <c r="AA41" s="60">
        <v>310487</v>
      </c>
      <c r="AB41" s="60" t="s">
        <v>205</v>
      </c>
      <c r="AC41" s="60">
        <v>180264</v>
      </c>
      <c r="AD41" s="60">
        <v>2139139</v>
      </c>
      <c r="AE41" s="60">
        <v>863082</v>
      </c>
      <c r="AF41" s="60">
        <v>7455289</v>
      </c>
      <c r="AG41" s="60">
        <v>4466</v>
      </c>
      <c r="AH41" s="60">
        <v>14594</v>
      </c>
      <c r="AI41" s="60">
        <v>300503</v>
      </c>
      <c r="AJ41" s="60">
        <v>19593802</v>
      </c>
      <c r="AK41" s="60">
        <v>28701295</v>
      </c>
      <c r="AL41" s="60" t="s">
        <v>205</v>
      </c>
    </row>
    <row r="42" spans="1:38" ht="12.75" customHeight="1">
      <c r="A42" s="59"/>
      <c r="B42" s="61" t="s">
        <v>208</v>
      </c>
      <c r="C42" s="62"/>
      <c r="D42" s="60">
        <v>-69395</v>
      </c>
      <c r="E42" s="60">
        <v>10867</v>
      </c>
      <c r="F42" s="60">
        <v>-910</v>
      </c>
      <c r="G42" s="60">
        <v>-1978</v>
      </c>
      <c r="H42" s="60">
        <v>-22171</v>
      </c>
      <c r="I42" s="60">
        <v>-3</v>
      </c>
      <c r="J42" s="60" t="s">
        <v>205</v>
      </c>
      <c r="K42" s="60">
        <v>10223</v>
      </c>
      <c r="L42" s="60" t="s">
        <v>205</v>
      </c>
      <c r="M42" s="60">
        <v>7131</v>
      </c>
      <c r="N42" s="60">
        <v>104</v>
      </c>
      <c r="O42" s="60" t="s">
        <v>205</v>
      </c>
      <c r="P42" s="60">
        <v>-24</v>
      </c>
      <c r="Q42" s="66">
        <v>0</v>
      </c>
      <c r="R42" s="66">
        <v>-6161</v>
      </c>
      <c r="S42" s="60" t="s">
        <v>205</v>
      </c>
      <c r="T42" s="60" t="s">
        <v>205</v>
      </c>
      <c r="U42" s="60" t="s">
        <v>205</v>
      </c>
      <c r="V42" s="60">
        <v>-109</v>
      </c>
      <c r="W42" s="60">
        <v>-2159</v>
      </c>
      <c r="X42" s="60" t="s">
        <v>205</v>
      </c>
      <c r="Y42" s="60">
        <v>267</v>
      </c>
      <c r="Z42" s="60">
        <v>8</v>
      </c>
      <c r="AA42" s="60">
        <v>-17</v>
      </c>
      <c r="AB42" s="60" t="s">
        <v>205</v>
      </c>
      <c r="AC42" s="60">
        <v>29</v>
      </c>
      <c r="AD42" s="60">
        <v>32</v>
      </c>
      <c r="AE42" s="60">
        <v>15</v>
      </c>
      <c r="AF42" s="60">
        <v>912</v>
      </c>
      <c r="AG42" s="60">
        <v>7</v>
      </c>
      <c r="AH42" s="60" t="s">
        <v>205</v>
      </c>
      <c r="AI42" s="60">
        <v>810</v>
      </c>
      <c r="AJ42" s="60">
        <v>1309</v>
      </c>
      <c r="AK42" s="60">
        <v>-67577</v>
      </c>
      <c r="AL42" s="60" t="s">
        <v>205</v>
      </c>
    </row>
    <row r="43" spans="1:38" ht="12.75" customHeight="1">
      <c r="A43" s="72"/>
      <c r="B43" s="277" t="s">
        <v>204</v>
      </c>
      <c r="C43" s="278"/>
      <c r="D43" s="73">
        <v>1002319860</v>
      </c>
      <c r="E43" s="73">
        <v>420510677</v>
      </c>
      <c r="F43" s="73">
        <v>1427811</v>
      </c>
      <c r="G43" s="73">
        <v>77706278</v>
      </c>
      <c r="H43" s="73">
        <v>271797812</v>
      </c>
      <c r="I43" s="73">
        <v>838521</v>
      </c>
      <c r="J43" s="73">
        <v>173274</v>
      </c>
      <c r="K43" s="73">
        <v>140198370</v>
      </c>
      <c r="L43" s="73">
        <v>11</v>
      </c>
      <c r="M43" s="73">
        <v>12794300</v>
      </c>
      <c r="N43" s="73">
        <v>116169</v>
      </c>
      <c r="O43" s="73" t="s">
        <v>205</v>
      </c>
      <c r="P43" s="73">
        <v>410877</v>
      </c>
      <c r="Q43" s="74">
        <v>453152</v>
      </c>
      <c r="R43" s="74">
        <v>15197140</v>
      </c>
      <c r="S43" s="73" t="s">
        <v>205</v>
      </c>
      <c r="T43" s="73">
        <v>556638</v>
      </c>
      <c r="U43" s="73">
        <v>340303</v>
      </c>
      <c r="V43" s="73">
        <v>468045</v>
      </c>
      <c r="W43" s="73" t="s">
        <v>205</v>
      </c>
      <c r="X43" s="73" t="s">
        <v>205</v>
      </c>
      <c r="Y43" s="73">
        <v>1338572</v>
      </c>
      <c r="Z43" s="73">
        <v>374821</v>
      </c>
      <c r="AA43" s="73">
        <v>261039</v>
      </c>
      <c r="AB43" s="73" t="s">
        <v>205</v>
      </c>
      <c r="AC43" s="73">
        <v>167511</v>
      </c>
      <c r="AD43" s="73">
        <v>1971126</v>
      </c>
      <c r="AE43" s="73">
        <v>812460</v>
      </c>
      <c r="AF43" s="73">
        <v>7070115</v>
      </c>
      <c r="AG43" s="73">
        <v>4868</v>
      </c>
      <c r="AH43" s="73">
        <v>11986</v>
      </c>
      <c r="AI43" s="73">
        <v>293518</v>
      </c>
      <c r="AJ43" s="73">
        <v>19049927</v>
      </c>
      <c r="AK43" s="73">
        <v>27974539</v>
      </c>
      <c r="AL43" s="73" t="s">
        <v>205</v>
      </c>
    </row>
    <row r="44" spans="1:38" ht="12.75" customHeight="1">
      <c r="A44" s="59" t="s">
        <v>217</v>
      </c>
      <c r="B44" s="61" t="s">
        <v>206</v>
      </c>
      <c r="C44" s="62"/>
      <c r="D44" s="60">
        <v>1002133233</v>
      </c>
      <c r="E44" s="60">
        <v>420470847</v>
      </c>
      <c r="F44" s="60">
        <v>1427800</v>
      </c>
      <c r="G44" s="60">
        <v>77703395</v>
      </c>
      <c r="H44" s="60">
        <v>271788907</v>
      </c>
      <c r="I44" s="60">
        <v>838555</v>
      </c>
      <c r="J44" s="60">
        <v>173274</v>
      </c>
      <c r="K44" s="60">
        <v>140201545</v>
      </c>
      <c r="L44" s="60">
        <v>11</v>
      </c>
      <c r="M44" s="60">
        <v>12794953</v>
      </c>
      <c r="N44" s="60">
        <v>116273</v>
      </c>
      <c r="O44" s="60" t="s">
        <v>205</v>
      </c>
      <c r="P44" s="60">
        <v>410856</v>
      </c>
      <c r="Q44" s="66">
        <v>451581</v>
      </c>
      <c r="R44" s="66">
        <v>15197220</v>
      </c>
      <c r="S44" s="60" t="s">
        <v>205</v>
      </c>
      <c r="T44" s="60">
        <v>556638</v>
      </c>
      <c r="U44" s="60">
        <v>340303</v>
      </c>
      <c r="V44" s="60">
        <v>468040</v>
      </c>
      <c r="W44" s="60" t="s">
        <v>205</v>
      </c>
      <c r="X44" s="60" t="s">
        <v>205</v>
      </c>
      <c r="Y44" s="60">
        <v>1338839</v>
      </c>
      <c r="Z44" s="60">
        <v>374829</v>
      </c>
      <c r="AA44" s="60">
        <v>261065</v>
      </c>
      <c r="AB44" s="60" t="s">
        <v>205</v>
      </c>
      <c r="AC44" s="60">
        <v>167540</v>
      </c>
      <c r="AD44" s="60">
        <v>1971010</v>
      </c>
      <c r="AE44" s="60">
        <v>812461</v>
      </c>
      <c r="AF44" s="60">
        <v>7072779</v>
      </c>
      <c r="AG44" s="60">
        <v>4874</v>
      </c>
      <c r="AH44" s="60">
        <v>11986</v>
      </c>
      <c r="AI44" s="60">
        <v>293518</v>
      </c>
      <c r="AJ44" s="60">
        <v>19049294</v>
      </c>
      <c r="AK44" s="60">
        <v>27834841</v>
      </c>
      <c r="AL44" s="60" t="s">
        <v>205</v>
      </c>
    </row>
    <row r="45" spans="1:38" ht="12.75" customHeight="1">
      <c r="A45" s="75"/>
      <c r="B45" s="76" t="s">
        <v>208</v>
      </c>
      <c r="C45" s="77"/>
      <c r="D45" s="78">
        <v>186627</v>
      </c>
      <c r="E45" s="78">
        <v>39831</v>
      </c>
      <c r="F45" s="78">
        <v>11</v>
      </c>
      <c r="G45" s="78">
        <v>2883</v>
      </c>
      <c r="H45" s="78">
        <v>8905</v>
      </c>
      <c r="I45" s="78">
        <v>-34</v>
      </c>
      <c r="J45" s="78" t="s">
        <v>205</v>
      </c>
      <c r="K45" s="78">
        <v>-3175</v>
      </c>
      <c r="L45" s="78" t="s">
        <v>205</v>
      </c>
      <c r="M45" s="78">
        <v>-653</v>
      </c>
      <c r="N45" s="78">
        <v>-104</v>
      </c>
      <c r="O45" s="78" t="s">
        <v>205</v>
      </c>
      <c r="P45" s="78">
        <v>21</v>
      </c>
      <c r="Q45" s="79">
        <v>1571</v>
      </c>
      <c r="R45" s="79">
        <v>-80</v>
      </c>
      <c r="S45" s="78" t="s">
        <v>205</v>
      </c>
      <c r="T45" s="78" t="s">
        <v>205</v>
      </c>
      <c r="U45" s="78" t="s">
        <v>205</v>
      </c>
      <c r="V45" s="78">
        <v>5</v>
      </c>
      <c r="W45" s="78" t="s">
        <v>205</v>
      </c>
      <c r="X45" s="78" t="s">
        <v>205</v>
      </c>
      <c r="Y45" s="78">
        <v>-267</v>
      </c>
      <c r="Z45" s="78">
        <v>-8</v>
      </c>
      <c r="AA45" s="78">
        <v>-25</v>
      </c>
      <c r="AB45" s="78" t="s">
        <v>205</v>
      </c>
      <c r="AC45" s="78">
        <v>-29</v>
      </c>
      <c r="AD45" s="78">
        <v>116</v>
      </c>
      <c r="AE45" s="78">
        <v>-1</v>
      </c>
      <c r="AF45" s="78">
        <v>-2663</v>
      </c>
      <c r="AG45" s="78">
        <v>-6</v>
      </c>
      <c r="AH45" s="78" t="s">
        <v>205</v>
      </c>
      <c r="AI45" s="78" t="s">
        <v>205</v>
      </c>
      <c r="AJ45" s="78">
        <v>632</v>
      </c>
      <c r="AK45" s="78">
        <v>139698</v>
      </c>
      <c r="AL45" s="78" t="s">
        <v>205</v>
      </c>
    </row>
    <row r="46" spans="1:38" ht="12.75" customHeight="1">
      <c r="A46" s="59"/>
      <c r="B46" s="275" t="s">
        <v>204</v>
      </c>
      <c r="C46" s="276"/>
      <c r="D46" s="60">
        <v>1114981094</v>
      </c>
      <c r="E46" s="60">
        <v>471130901</v>
      </c>
      <c r="F46" s="60">
        <v>1611503</v>
      </c>
      <c r="G46" s="60">
        <v>87015931</v>
      </c>
      <c r="H46" s="60">
        <v>304393206</v>
      </c>
      <c r="I46" s="60">
        <v>925717</v>
      </c>
      <c r="J46" s="60">
        <v>203787</v>
      </c>
      <c r="K46" s="60">
        <v>153416631</v>
      </c>
      <c r="L46" s="60">
        <v>4</v>
      </c>
      <c r="M46" s="60">
        <v>13823576</v>
      </c>
      <c r="N46" s="60">
        <v>129707</v>
      </c>
      <c r="O46" s="60" t="s">
        <v>205</v>
      </c>
      <c r="P46" s="60">
        <v>426287</v>
      </c>
      <c r="Q46" s="66">
        <v>460082</v>
      </c>
      <c r="R46" s="66">
        <v>17294306</v>
      </c>
      <c r="S46" s="60" t="s">
        <v>205</v>
      </c>
      <c r="T46" s="60">
        <v>601255</v>
      </c>
      <c r="U46" s="60">
        <v>349260</v>
      </c>
      <c r="V46" s="60">
        <v>539824</v>
      </c>
      <c r="W46" s="60" t="s">
        <v>205</v>
      </c>
      <c r="X46" s="60" t="s">
        <v>205</v>
      </c>
      <c r="Y46" s="60">
        <v>1384432</v>
      </c>
      <c r="Z46" s="60">
        <v>407929</v>
      </c>
      <c r="AA46" s="60">
        <v>251845</v>
      </c>
      <c r="AB46" s="60" t="s">
        <v>205</v>
      </c>
      <c r="AC46" s="60">
        <v>182905</v>
      </c>
      <c r="AD46" s="60">
        <v>2083045</v>
      </c>
      <c r="AE46" s="60">
        <v>867401</v>
      </c>
      <c r="AF46" s="60">
        <v>7337778</v>
      </c>
      <c r="AG46" s="60">
        <v>5796</v>
      </c>
      <c r="AH46" s="60">
        <v>17709</v>
      </c>
      <c r="AI46" s="60">
        <v>299831</v>
      </c>
      <c r="AJ46" s="60">
        <v>22622987</v>
      </c>
      <c r="AK46" s="60">
        <v>27197456</v>
      </c>
      <c r="AL46" s="60" t="s">
        <v>205</v>
      </c>
    </row>
    <row r="47" spans="1:38" ht="12.75" customHeight="1">
      <c r="A47" s="59" t="s">
        <v>218</v>
      </c>
      <c r="B47" s="61" t="s">
        <v>206</v>
      </c>
      <c r="C47" s="62"/>
      <c r="D47" s="60">
        <v>1116206458</v>
      </c>
      <c r="E47" s="60">
        <v>471183081</v>
      </c>
      <c r="F47" s="60">
        <v>1611393</v>
      </c>
      <c r="G47" s="60">
        <v>87021252</v>
      </c>
      <c r="H47" s="60">
        <v>304353704</v>
      </c>
      <c r="I47" s="60">
        <v>925692</v>
      </c>
      <c r="J47" s="60">
        <v>203787</v>
      </c>
      <c r="K47" s="60">
        <v>153439787</v>
      </c>
      <c r="L47" s="60">
        <v>4</v>
      </c>
      <c r="M47" s="60">
        <v>13830099</v>
      </c>
      <c r="N47" s="60">
        <v>129707</v>
      </c>
      <c r="O47" s="60" t="s">
        <v>205</v>
      </c>
      <c r="P47" s="60">
        <v>426286</v>
      </c>
      <c r="Q47" s="66">
        <v>461594</v>
      </c>
      <c r="R47" s="66">
        <v>17290745</v>
      </c>
      <c r="S47" s="60" t="s">
        <v>205</v>
      </c>
      <c r="T47" s="60">
        <v>601255</v>
      </c>
      <c r="U47" s="60">
        <v>349260</v>
      </c>
      <c r="V47" s="60">
        <v>539801</v>
      </c>
      <c r="W47" s="60" t="s">
        <v>205</v>
      </c>
      <c r="X47" s="60" t="s">
        <v>205</v>
      </c>
      <c r="Y47" s="60">
        <v>1384432</v>
      </c>
      <c r="Z47" s="60">
        <v>407819</v>
      </c>
      <c r="AA47" s="60">
        <v>251793</v>
      </c>
      <c r="AB47" s="60" t="s">
        <v>205</v>
      </c>
      <c r="AC47" s="60">
        <v>182905</v>
      </c>
      <c r="AD47" s="60">
        <v>2083234</v>
      </c>
      <c r="AE47" s="60">
        <v>867410</v>
      </c>
      <c r="AF47" s="60">
        <v>7337577</v>
      </c>
      <c r="AG47" s="60">
        <v>5797</v>
      </c>
      <c r="AH47" s="60">
        <v>17709</v>
      </c>
      <c r="AI47" s="60">
        <v>299831</v>
      </c>
      <c r="AJ47" s="60">
        <v>22623509</v>
      </c>
      <c r="AK47" s="60">
        <v>28376994</v>
      </c>
      <c r="AL47" s="60" t="s">
        <v>205</v>
      </c>
    </row>
    <row r="48" spans="1:38" ht="12.75" customHeight="1">
      <c r="A48" s="59"/>
      <c r="B48" s="61" t="s">
        <v>208</v>
      </c>
      <c r="C48" s="62"/>
      <c r="D48" s="60">
        <v>-1225365</v>
      </c>
      <c r="E48" s="60">
        <v>-52180</v>
      </c>
      <c r="F48" s="60">
        <v>111</v>
      </c>
      <c r="G48" s="60">
        <v>-5321</v>
      </c>
      <c r="H48" s="60">
        <v>39502</v>
      </c>
      <c r="I48" s="60">
        <v>25</v>
      </c>
      <c r="J48" s="60" t="s">
        <v>205</v>
      </c>
      <c r="K48" s="60">
        <v>-23155</v>
      </c>
      <c r="L48" s="60" t="s">
        <v>205</v>
      </c>
      <c r="M48" s="60">
        <v>-6523</v>
      </c>
      <c r="N48" s="60" t="s">
        <v>205</v>
      </c>
      <c r="O48" s="60" t="s">
        <v>205</v>
      </c>
      <c r="P48" s="60">
        <v>0</v>
      </c>
      <c r="Q48" s="66">
        <v>-1512</v>
      </c>
      <c r="R48" s="66">
        <v>3560</v>
      </c>
      <c r="S48" s="60" t="s">
        <v>205</v>
      </c>
      <c r="T48" s="60" t="s">
        <v>205</v>
      </c>
      <c r="U48" s="60" t="s">
        <v>205</v>
      </c>
      <c r="V48" s="60">
        <v>23</v>
      </c>
      <c r="W48" s="60" t="s">
        <v>205</v>
      </c>
      <c r="X48" s="60" t="s">
        <v>205</v>
      </c>
      <c r="Y48" s="60" t="s">
        <v>205</v>
      </c>
      <c r="Z48" s="60">
        <v>111</v>
      </c>
      <c r="AA48" s="60">
        <v>52</v>
      </c>
      <c r="AB48" s="60" t="s">
        <v>205</v>
      </c>
      <c r="AC48" s="60">
        <v>0</v>
      </c>
      <c r="AD48" s="60">
        <v>-189</v>
      </c>
      <c r="AE48" s="60">
        <v>-9</v>
      </c>
      <c r="AF48" s="60">
        <v>201</v>
      </c>
      <c r="AG48" s="60">
        <v>-1</v>
      </c>
      <c r="AH48" s="60" t="s">
        <v>205</v>
      </c>
      <c r="AI48" s="60" t="s">
        <v>205</v>
      </c>
      <c r="AJ48" s="60">
        <v>-523</v>
      </c>
      <c r="AK48" s="60">
        <v>-1179537</v>
      </c>
      <c r="AL48" s="60" t="s">
        <v>205</v>
      </c>
    </row>
    <row r="49" spans="1:38" ht="12.75" customHeight="1">
      <c r="A49" s="72" t="s">
        <v>203</v>
      </c>
      <c r="B49" s="277" t="s">
        <v>204</v>
      </c>
      <c r="C49" s="278"/>
      <c r="D49" s="73">
        <v>1069244349</v>
      </c>
      <c r="E49" s="73">
        <v>451444707</v>
      </c>
      <c r="F49" s="73">
        <v>1546940</v>
      </c>
      <c r="G49" s="73">
        <v>83437159</v>
      </c>
      <c r="H49" s="73">
        <v>290833003</v>
      </c>
      <c r="I49" s="73">
        <v>917371</v>
      </c>
      <c r="J49" s="73">
        <v>189418</v>
      </c>
      <c r="K49" s="73">
        <v>147235616</v>
      </c>
      <c r="L49" s="73">
        <v>223</v>
      </c>
      <c r="M49" s="73">
        <v>13522834</v>
      </c>
      <c r="N49" s="73">
        <v>141054</v>
      </c>
      <c r="O49" s="73" t="s">
        <v>205</v>
      </c>
      <c r="P49" s="73">
        <v>424251</v>
      </c>
      <c r="Q49" s="74">
        <v>445967</v>
      </c>
      <c r="R49" s="74">
        <v>16391075</v>
      </c>
      <c r="S49" s="73" t="s">
        <v>205</v>
      </c>
      <c r="T49" s="73">
        <v>586774</v>
      </c>
      <c r="U49" s="73">
        <v>335599</v>
      </c>
      <c r="V49" s="73">
        <v>511163</v>
      </c>
      <c r="W49" s="73" t="s">
        <v>205</v>
      </c>
      <c r="X49" s="73" t="s">
        <v>205</v>
      </c>
      <c r="Y49" s="73">
        <v>1329871</v>
      </c>
      <c r="Z49" s="73">
        <v>374950</v>
      </c>
      <c r="AA49" s="73">
        <v>201026</v>
      </c>
      <c r="AB49" s="73" t="s">
        <v>205</v>
      </c>
      <c r="AC49" s="73">
        <v>177725</v>
      </c>
      <c r="AD49" s="73">
        <v>2129955</v>
      </c>
      <c r="AE49" s="73">
        <v>855779</v>
      </c>
      <c r="AF49" s="73">
        <v>7334478</v>
      </c>
      <c r="AG49" s="73">
        <v>5746</v>
      </c>
      <c r="AH49" s="73">
        <v>14549</v>
      </c>
      <c r="AI49" s="73">
        <v>312398</v>
      </c>
      <c r="AJ49" s="73">
        <v>21541178</v>
      </c>
      <c r="AK49" s="73">
        <v>27003540</v>
      </c>
      <c r="AL49" s="73" t="s">
        <v>205</v>
      </c>
    </row>
    <row r="50" spans="1:38" ht="12.75" customHeight="1">
      <c r="A50" s="59" t="s">
        <v>219</v>
      </c>
      <c r="B50" s="61" t="s">
        <v>206</v>
      </c>
      <c r="C50" s="62"/>
      <c r="D50" s="60">
        <v>1068888226</v>
      </c>
      <c r="E50" s="60">
        <v>451430729</v>
      </c>
      <c r="F50" s="60">
        <v>1546836</v>
      </c>
      <c r="G50" s="60">
        <v>83417009</v>
      </c>
      <c r="H50" s="60">
        <v>290883714</v>
      </c>
      <c r="I50" s="60">
        <v>917353</v>
      </c>
      <c r="J50" s="60">
        <v>189418</v>
      </c>
      <c r="K50" s="60">
        <v>147215478</v>
      </c>
      <c r="L50" s="60">
        <v>223</v>
      </c>
      <c r="M50" s="60">
        <v>13510989</v>
      </c>
      <c r="N50" s="60">
        <v>141054</v>
      </c>
      <c r="O50" s="60" t="s">
        <v>205</v>
      </c>
      <c r="P50" s="60">
        <v>424223</v>
      </c>
      <c r="Q50" s="66">
        <v>446026</v>
      </c>
      <c r="R50" s="66">
        <v>16394334</v>
      </c>
      <c r="S50" s="60" t="s">
        <v>205</v>
      </c>
      <c r="T50" s="60">
        <v>586774</v>
      </c>
      <c r="U50" s="60">
        <v>335599</v>
      </c>
      <c r="V50" s="60">
        <v>511186</v>
      </c>
      <c r="W50" s="60" t="s">
        <v>205</v>
      </c>
      <c r="X50" s="60" t="s">
        <v>205</v>
      </c>
      <c r="Y50" s="60">
        <v>1329871</v>
      </c>
      <c r="Z50" s="60">
        <v>375056</v>
      </c>
      <c r="AA50" s="60">
        <v>201095</v>
      </c>
      <c r="AB50" s="60" t="s">
        <v>205</v>
      </c>
      <c r="AC50" s="60">
        <v>177649</v>
      </c>
      <c r="AD50" s="60">
        <v>2129780</v>
      </c>
      <c r="AE50" s="60">
        <v>855716</v>
      </c>
      <c r="AF50" s="60">
        <v>7332633</v>
      </c>
      <c r="AG50" s="60">
        <v>5733</v>
      </c>
      <c r="AH50" s="60">
        <v>14549</v>
      </c>
      <c r="AI50" s="60">
        <v>312398</v>
      </c>
      <c r="AJ50" s="60">
        <v>21539009</v>
      </c>
      <c r="AK50" s="60">
        <v>26663793</v>
      </c>
      <c r="AL50" s="60" t="s">
        <v>205</v>
      </c>
    </row>
    <row r="51" spans="1:38" ht="12.75" customHeight="1">
      <c r="A51" s="75" t="s">
        <v>220</v>
      </c>
      <c r="B51" s="76" t="s">
        <v>208</v>
      </c>
      <c r="C51" s="77"/>
      <c r="D51" s="78">
        <v>356123</v>
      </c>
      <c r="E51" s="78">
        <v>13978</v>
      </c>
      <c r="F51" s="78">
        <v>104</v>
      </c>
      <c r="G51" s="78">
        <v>20150</v>
      </c>
      <c r="H51" s="78">
        <v>-50711</v>
      </c>
      <c r="I51" s="78">
        <v>19</v>
      </c>
      <c r="J51" s="78" t="s">
        <v>205</v>
      </c>
      <c r="K51" s="78">
        <v>20138</v>
      </c>
      <c r="L51" s="78" t="s">
        <v>205</v>
      </c>
      <c r="M51" s="78">
        <v>11845</v>
      </c>
      <c r="N51" s="78" t="s">
        <v>205</v>
      </c>
      <c r="O51" s="78" t="s">
        <v>205</v>
      </c>
      <c r="P51" s="78">
        <v>28</v>
      </c>
      <c r="Q51" s="79">
        <v>-59</v>
      </c>
      <c r="R51" s="79">
        <v>-3259</v>
      </c>
      <c r="S51" s="78" t="s">
        <v>205</v>
      </c>
      <c r="T51" s="78" t="s">
        <v>205</v>
      </c>
      <c r="U51" s="78" t="s">
        <v>205</v>
      </c>
      <c r="V51" s="78">
        <v>-23</v>
      </c>
      <c r="W51" s="78" t="s">
        <v>205</v>
      </c>
      <c r="X51" s="78" t="s">
        <v>205</v>
      </c>
      <c r="Y51" s="78" t="s">
        <v>205</v>
      </c>
      <c r="Z51" s="78">
        <v>-106</v>
      </c>
      <c r="AA51" s="78">
        <v>-69</v>
      </c>
      <c r="AB51" s="78" t="s">
        <v>205</v>
      </c>
      <c r="AC51" s="78">
        <v>76</v>
      </c>
      <c r="AD51" s="78">
        <v>175</v>
      </c>
      <c r="AE51" s="78">
        <v>63</v>
      </c>
      <c r="AF51" s="78">
        <v>1845</v>
      </c>
      <c r="AG51" s="78">
        <v>13</v>
      </c>
      <c r="AH51" s="78" t="s">
        <v>205</v>
      </c>
      <c r="AI51" s="78" t="s">
        <v>205</v>
      </c>
      <c r="AJ51" s="78">
        <v>2170</v>
      </c>
      <c r="AK51" s="78">
        <v>339746</v>
      </c>
      <c r="AL51" s="78" t="s">
        <v>205</v>
      </c>
    </row>
    <row r="52" spans="1:38" ht="12.75" customHeight="1">
      <c r="A52" s="59"/>
      <c r="B52" s="275" t="s">
        <v>204</v>
      </c>
      <c r="C52" s="276"/>
      <c r="D52" s="60">
        <v>1099594076</v>
      </c>
      <c r="E52" s="60">
        <v>461506681</v>
      </c>
      <c r="F52" s="60">
        <v>1552165</v>
      </c>
      <c r="G52" s="60">
        <v>90020983</v>
      </c>
      <c r="H52" s="60">
        <v>304828957</v>
      </c>
      <c r="I52" s="60">
        <v>1059842</v>
      </c>
      <c r="J52" s="60">
        <v>200663</v>
      </c>
      <c r="K52" s="60">
        <v>144947892</v>
      </c>
      <c r="L52" s="60">
        <v>16</v>
      </c>
      <c r="M52" s="60">
        <v>13666129</v>
      </c>
      <c r="N52" s="60">
        <v>141664</v>
      </c>
      <c r="O52" s="60" t="s">
        <v>205</v>
      </c>
      <c r="P52" s="60">
        <v>420039</v>
      </c>
      <c r="Q52" s="66">
        <v>461182</v>
      </c>
      <c r="R52" s="66">
        <v>16259899</v>
      </c>
      <c r="S52" s="60" t="s">
        <v>205</v>
      </c>
      <c r="T52" s="60">
        <v>613865</v>
      </c>
      <c r="U52" s="60">
        <v>348131</v>
      </c>
      <c r="V52" s="60">
        <v>482209</v>
      </c>
      <c r="W52" s="60" t="s">
        <v>205</v>
      </c>
      <c r="X52" s="60" t="s">
        <v>205</v>
      </c>
      <c r="Y52" s="60">
        <v>1351935</v>
      </c>
      <c r="Z52" s="60">
        <v>368534</v>
      </c>
      <c r="AA52" s="60">
        <v>164953</v>
      </c>
      <c r="AB52" s="60" t="s">
        <v>205</v>
      </c>
      <c r="AC52" s="60">
        <v>180632</v>
      </c>
      <c r="AD52" s="60">
        <v>2192631</v>
      </c>
      <c r="AE52" s="60">
        <v>887938</v>
      </c>
      <c r="AF52" s="60">
        <v>7711708</v>
      </c>
      <c r="AG52" s="60">
        <v>6434</v>
      </c>
      <c r="AH52" s="60">
        <v>16201</v>
      </c>
      <c r="AI52" s="60">
        <v>310596</v>
      </c>
      <c r="AJ52" s="60">
        <v>23410743</v>
      </c>
      <c r="AK52" s="60">
        <v>26481453</v>
      </c>
      <c r="AL52" s="60" t="s">
        <v>205</v>
      </c>
    </row>
    <row r="53" spans="1:38" ht="12.75" customHeight="1">
      <c r="A53" s="59" t="s">
        <v>221</v>
      </c>
      <c r="B53" s="61" t="s">
        <v>206</v>
      </c>
      <c r="C53" s="62"/>
      <c r="D53" s="60">
        <v>1100498393</v>
      </c>
      <c r="E53" s="60">
        <v>461520617</v>
      </c>
      <c r="F53" s="60">
        <v>1551539</v>
      </c>
      <c r="G53" s="60">
        <v>90037518</v>
      </c>
      <c r="H53" s="60">
        <v>304827693</v>
      </c>
      <c r="I53" s="60">
        <v>1059868</v>
      </c>
      <c r="J53" s="60">
        <v>200663</v>
      </c>
      <c r="K53" s="60">
        <v>144940124</v>
      </c>
      <c r="L53" s="60">
        <v>16</v>
      </c>
      <c r="M53" s="60">
        <v>13674084</v>
      </c>
      <c r="N53" s="60">
        <v>141664</v>
      </c>
      <c r="O53" s="60" t="s">
        <v>205</v>
      </c>
      <c r="P53" s="60">
        <v>420039</v>
      </c>
      <c r="Q53" s="66">
        <v>461181</v>
      </c>
      <c r="R53" s="66">
        <v>16260130</v>
      </c>
      <c r="S53" s="60" t="s">
        <v>205</v>
      </c>
      <c r="T53" s="60">
        <v>613865</v>
      </c>
      <c r="U53" s="60">
        <v>348131</v>
      </c>
      <c r="V53" s="60">
        <v>482209</v>
      </c>
      <c r="W53" s="60" t="s">
        <v>205</v>
      </c>
      <c r="X53" s="60" t="s">
        <v>205</v>
      </c>
      <c r="Y53" s="60">
        <v>1351935</v>
      </c>
      <c r="Z53" s="60">
        <v>368539</v>
      </c>
      <c r="AA53" s="60">
        <v>164935</v>
      </c>
      <c r="AB53" s="60" t="s">
        <v>205</v>
      </c>
      <c r="AC53" s="60">
        <v>180690</v>
      </c>
      <c r="AD53" s="60">
        <v>2192754</v>
      </c>
      <c r="AE53" s="60">
        <v>887804</v>
      </c>
      <c r="AF53" s="60">
        <v>7703826</v>
      </c>
      <c r="AG53" s="60">
        <v>6447</v>
      </c>
      <c r="AH53" s="60">
        <v>16201</v>
      </c>
      <c r="AI53" s="60">
        <v>310596</v>
      </c>
      <c r="AJ53" s="60">
        <v>23412321</v>
      </c>
      <c r="AK53" s="60">
        <v>27363003</v>
      </c>
      <c r="AL53" s="60" t="s">
        <v>205</v>
      </c>
    </row>
    <row r="54" spans="1:38" ht="12.75" customHeight="1">
      <c r="A54" s="59"/>
      <c r="B54" s="61" t="s">
        <v>208</v>
      </c>
      <c r="C54" s="62"/>
      <c r="D54" s="60">
        <v>-904317</v>
      </c>
      <c r="E54" s="60">
        <v>-13937</v>
      </c>
      <c r="F54" s="60">
        <v>626</v>
      </c>
      <c r="G54" s="60">
        <v>-16535</v>
      </c>
      <c r="H54" s="60">
        <v>1264</v>
      </c>
      <c r="I54" s="60">
        <v>-26</v>
      </c>
      <c r="J54" s="60" t="s">
        <v>205</v>
      </c>
      <c r="K54" s="60">
        <v>7768</v>
      </c>
      <c r="L54" s="60" t="s">
        <v>205</v>
      </c>
      <c r="M54" s="60">
        <v>-7955</v>
      </c>
      <c r="N54" s="60" t="s">
        <v>205</v>
      </c>
      <c r="O54" s="60" t="s">
        <v>205</v>
      </c>
      <c r="P54" s="60">
        <v>0</v>
      </c>
      <c r="Q54" s="66">
        <v>1</v>
      </c>
      <c r="R54" s="66">
        <v>-231</v>
      </c>
      <c r="S54" s="60" t="s">
        <v>205</v>
      </c>
      <c r="T54" s="60" t="s">
        <v>205</v>
      </c>
      <c r="U54" s="60" t="s">
        <v>205</v>
      </c>
      <c r="V54" s="60" t="s">
        <v>205</v>
      </c>
      <c r="W54" s="60" t="s">
        <v>205</v>
      </c>
      <c r="X54" s="60" t="s">
        <v>205</v>
      </c>
      <c r="Y54" s="60" t="s">
        <v>205</v>
      </c>
      <c r="Z54" s="60">
        <v>-5</v>
      </c>
      <c r="AA54" s="60">
        <v>18</v>
      </c>
      <c r="AB54" s="60" t="s">
        <v>205</v>
      </c>
      <c r="AC54" s="60">
        <v>-58</v>
      </c>
      <c r="AD54" s="60">
        <v>-123</v>
      </c>
      <c r="AE54" s="60">
        <v>134</v>
      </c>
      <c r="AF54" s="60">
        <v>7882</v>
      </c>
      <c r="AG54" s="60">
        <v>-13</v>
      </c>
      <c r="AH54" s="60" t="s">
        <v>205</v>
      </c>
      <c r="AI54" s="60" t="s">
        <v>205</v>
      </c>
      <c r="AJ54" s="60">
        <v>-1578</v>
      </c>
      <c r="AK54" s="60">
        <v>-881550</v>
      </c>
      <c r="AL54" s="60" t="s">
        <v>205</v>
      </c>
    </row>
    <row r="55" spans="1:38" ht="12.75" customHeight="1">
      <c r="A55" s="72"/>
      <c r="B55" s="277" t="s">
        <v>204</v>
      </c>
      <c r="C55" s="278"/>
      <c r="D55" s="73">
        <v>1097793313</v>
      </c>
      <c r="E55" s="73">
        <v>465099047</v>
      </c>
      <c r="F55" s="73">
        <v>1585068</v>
      </c>
      <c r="G55" s="73">
        <v>87608731</v>
      </c>
      <c r="H55" s="73">
        <v>302162883</v>
      </c>
      <c r="I55" s="73">
        <v>1022121</v>
      </c>
      <c r="J55" s="73">
        <v>193316</v>
      </c>
      <c r="K55" s="73">
        <v>148056132</v>
      </c>
      <c r="L55" s="73">
        <v>6</v>
      </c>
      <c r="M55" s="73">
        <v>13820721</v>
      </c>
      <c r="N55" s="73">
        <v>130672</v>
      </c>
      <c r="O55" s="73" t="s">
        <v>205</v>
      </c>
      <c r="P55" s="73">
        <v>424992</v>
      </c>
      <c r="Q55" s="74">
        <v>438943</v>
      </c>
      <c r="R55" s="74">
        <v>15514145</v>
      </c>
      <c r="S55" s="73" t="s">
        <v>205</v>
      </c>
      <c r="T55" s="73">
        <v>647641</v>
      </c>
      <c r="U55" s="73">
        <v>339432</v>
      </c>
      <c r="V55" s="73">
        <v>503336</v>
      </c>
      <c r="W55" s="73" t="s">
        <v>205</v>
      </c>
      <c r="X55" s="73">
        <v>119</v>
      </c>
      <c r="Y55" s="73">
        <v>1359862</v>
      </c>
      <c r="Z55" s="73">
        <v>348444</v>
      </c>
      <c r="AA55" s="73">
        <v>111642</v>
      </c>
      <c r="AB55" s="73" t="s">
        <v>205</v>
      </c>
      <c r="AC55" s="73">
        <v>176690</v>
      </c>
      <c r="AD55" s="73">
        <v>2086681</v>
      </c>
      <c r="AE55" s="73">
        <v>864196</v>
      </c>
      <c r="AF55" s="73">
        <v>7524347</v>
      </c>
      <c r="AG55" s="73">
        <v>5043</v>
      </c>
      <c r="AH55" s="73">
        <v>11396</v>
      </c>
      <c r="AI55" s="73">
        <v>293326</v>
      </c>
      <c r="AJ55" s="73">
        <v>23135785</v>
      </c>
      <c r="AK55" s="73">
        <v>24328596</v>
      </c>
      <c r="AL55" s="73" t="s">
        <v>205</v>
      </c>
    </row>
    <row r="56" spans="1:38" ht="12.75" customHeight="1">
      <c r="A56" s="59" t="s">
        <v>222</v>
      </c>
      <c r="B56" s="61" t="s">
        <v>206</v>
      </c>
      <c r="C56" s="62"/>
      <c r="D56" s="60">
        <v>1099399145</v>
      </c>
      <c r="E56" s="60">
        <v>465101119</v>
      </c>
      <c r="F56" s="60">
        <v>1585851</v>
      </c>
      <c r="G56" s="60">
        <v>87611243</v>
      </c>
      <c r="H56" s="60">
        <v>302176533</v>
      </c>
      <c r="I56" s="60">
        <v>1022046</v>
      </c>
      <c r="J56" s="60">
        <v>193314</v>
      </c>
      <c r="K56" s="60">
        <v>148058960</v>
      </c>
      <c r="L56" s="60">
        <v>6</v>
      </c>
      <c r="M56" s="60">
        <v>13824629</v>
      </c>
      <c r="N56" s="60">
        <v>130672</v>
      </c>
      <c r="O56" s="60" t="s">
        <v>205</v>
      </c>
      <c r="P56" s="60">
        <v>425022</v>
      </c>
      <c r="Q56" s="66">
        <v>438944</v>
      </c>
      <c r="R56" s="66">
        <v>15513638</v>
      </c>
      <c r="S56" s="60" t="s">
        <v>205</v>
      </c>
      <c r="T56" s="60">
        <v>647641</v>
      </c>
      <c r="U56" s="60">
        <v>339432</v>
      </c>
      <c r="V56" s="60">
        <v>503297</v>
      </c>
      <c r="W56" s="60" t="s">
        <v>205</v>
      </c>
      <c r="X56" s="60">
        <v>119</v>
      </c>
      <c r="Y56" s="60">
        <v>1359850</v>
      </c>
      <c r="Z56" s="60">
        <v>348444</v>
      </c>
      <c r="AA56" s="60">
        <v>111660</v>
      </c>
      <c r="AB56" s="60" t="s">
        <v>205</v>
      </c>
      <c r="AC56" s="60">
        <v>176714</v>
      </c>
      <c r="AD56" s="60">
        <v>2086494</v>
      </c>
      <c r="AE56" s="60">
        <v>859267</v>
      </c>
      <c r="AF56" s="60">
        <v>7526107</v>
      </c>
      <c r="AG56" s="60">
        <v>5043</v>
      </c>
      <c r="AH56" s="60">
        <v>11396</v>
      </c>
      <c r="AI56" s="60">
        <v>293326</v>
      </c>
      <c r="AJ56" s="60">
        <v>23137166</v>
      </c>
      <c r="AK56" s="60">
        <v>25911213</v>
      </c>
      <c r="AL56" s="60" t="s">
        <v>205</v>
      </c>
    </row>
    <row r="57" spans="1:38" ht="12.75" customHeight="1">
      <c r="A57" s="67"/>
      <c r="B57" s="68" t="s">
        <v>208</v>
      </c>
      <c r="C57" s="69"/>
      <c r="D57" s="70">
        <v>-1605832</v>
      </c>
      <c r="E57" s="70">
        <v>-2071</v>
      </c>
      <c r="F57" s="70">
        <v>-783</v>
      </c>
      <c r="G57" s="70">
        <v>-2511</v>
      </c>
      <c r="H57" s="70">
        <v>-13650</v>
      </c>
      <c r="I57" s="70">
        <v>76</v>
      </c>
      <c r="J57" s="70">
        <v>1</v>
      </c>
      <c r="K57" s="70">
        <v>-2828</v>
      </c>
      <c r="L57" s="70" t="s">
        <v>205</v>
      </c>
      <c r="M57" s="70">
        <v>-3909</v>
      </c>
      <c r="N57" s="70" t="s">
        <v>205</v>
      </c>
      <c r="O57" s="70" t="s">
        <v>205</v>
      </c>
      <c r="P57" s="70">
        <v>-29</v>
      </c>
      <c r="Q57" s="71">
        <v>-1</v>
      </c>
      <c r="R57" s="71">
        <v>507</v>
      </c>
      <c r="S57" s="70" t="s">
        <v>205</v>
      </c>
      <c r="T57" s="70" t="s">
        <v>205</v>
      </c>
      <c r="U57" s="70" t="s">
        <v>205</v>
      </c>
      <c r="V57" s="70">
        <v>39</v>
      </c>
      <c r="W57" s="70" t="s">
        <v>205</v>
      </c>
      <c r="X57" s="70" t="s">
        <v>205</v>
      </c>
      <c r="Y57" s="70">
        <v>12</v>
      </c>
      <c r="Z57" s="70" t="s">
        <v>205</v>
      </c>
      <c r="AA57" s="70">
        <v>-18</v>
      </c>
      <c r="AB57" s="70" t="s">
        <v>205</v>
      </c>
      <c r="AC57" s="70">
        <v>-24</v>
      </c>
      <c r="AD57" s="70">
        <v>187</v>
      </c>
      <c r="AE57" s="70">
        <v>4929</v>
      </c>
      <c r="AF57" s="70">
        <v>-1760</v>
      </c>
      <c r="AG57" s="70" t="s">
        <v>205</v>
      </c>
      <c r="AH57" s="70" t="s">
        <v>205</v>
      </c>
      <c r="AI57" s="70" t="s">
        <v>205</v>
      </c>
      <c r="AJ57" s="70">
        <v>-1381</v>
      </c>
      <c r="AK57" s="70">
        <v>-1582617</v>
      </c>
      <c r="AL57" s="70" t="s">
        <v>205</v>
      </c>
    </row>
    <row r="59" spans="1:38" ht="12.75" customHeight="1">
      <c r="A59" s="80"/>
    </row>
    <row r="60" spans="1:38" ht="12.75" customHeight="1">
      <c r="A60" s="80"/>
    </row>
    <row r="61" spans="1:38" ht="12.75" customHeight="1">
      <c r="A61" s="80"/>
    </row>
    <row r="62" spans="1:38" ht="12.75" customHeight="1">
      <c r="A62" s="81"/>
    </row>
    <row r="63" spans="1:38" ht="12.75" customHeight="1">
      <c r="A63" s="81"/>
    </row>
    <row r="64" spans="1:38" ht="12.75" customHeight="1">
      <c r="A64" s="81"/>
    </row>
  </sheetData>
  <mergeCells count="26">
    <mergeCell ref="B55:C55"/>
    <mergeCell ref="B22:C22"/>
    <mergeCell ref="B25:C25"/>
    <mergeCell ref="B28:C28"/>
    <mergeCell ref="B31:C31"/>
    <mergeCell ref="B34:C34"/>
    <mergeCell ref="B37:C37"/>
    <mergeCell ref="B40:C40"/>
    <mergeCell ref="B43:C43"/>
    <mergeCell ref="B46:C46"/>
    <mergeCell ref="B49:C49"/>
    <mergeCell ref="B52:C52"/>
    <mergeCell ref="AK2:AK3"/>
    <mergeCell ref="AL2:AL3"/>
    <mergeCell ref="D1:T1"/>
    <mergeCell ref="U1:AK1"/>
    <mergeCell ref="B18:C18"/>
    <mergeCell ref="A2:C3"/>
    <mergeCell ref="D2:D3"/>
    <mergeCell ref="G2:G3"/>
    <mergeCell ref="H2:H3"/>
    <mergeCell ref="B4:C4"/>
    <mergeCell ref="B5:C5"/>
    <mergeCell ref="B8:C8"/>
    <mergeCell ref="B11:C11"/>
    <mergeCell ref="B14:C14"/>
  </mergeCells>
  <phoneticPr fontId="2"/>
  <printOptions horizontalCentered="1" verticalCentered="1"/>
  <pageMargins left="0.19685039370078741" right="0.19685039370078741" top="0.70866141732283472" bottom="0.43307086614173229" header="0.74803149606299213" footer="0.19685039370078741"/>
  <pageSetup paperSize="8" scale="67" orientation="landscape" r:id="rId1"/>
  <headerFooter alignWithMargins="0"/>
  <colBreaks count="1" manualBreakCount="1">
    <brk id="2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6"/>
  <sheetViews>
    <sheetView showGridLines="0" zoomScaleNormal="100" zoomScaleSheetLayoutView="85" workbookViewId="0"/>
  </sheetViews>
  <sheetFormatPr defaultRowHeight="12.75" customHeight="1"/>
  <cols>
    <col min="1" max="1" width="9" style="82"/>
    <col min="2" max="2" width="9" style="53"/>
    <col min="3" max="3" width="5.625" style="53" customWidth="1"/>
    <col min="4" max="4" width="18.5" style="53" bestFit="1" customWidth="1"/>
    <col min="5" max="38" width="15.625" style="53" customWidth="1"/>
    <col min="39" max="16384" width="9" style="53"/>
  </cols>
  <sheetData>
    <row r="1" spans="1:38" s="239" customFormat="1" ht="20.100000000000001" customHeight="1">
      <c r="A1" s="240"/>
      <c r="D1" s="265" t="s">
        <v>398</v>
      </c>
      <c r="E1" s="265"/>
      <c r="F1" s="265"/>
      <c r="G1" s="265"/>
      <c r="H1" s="265"/>
      <c r="I1" s="265"/>
      <c r="J1" s="265"/>
      <c r="K1" s="265"/>
      <c r="L1" s="265"/>
      <c r="M1" s="265"/>
      <c r="N1" s="265"/>
      <c r="O1" s="265"/>
      <c r="P1" s="265"/>
      <c r="Q1" s="265"/>
      <c r="R1" s="265"/>
      <c r="S1" s="265"/>
      <c r="T1" s="265"/>
      <c r="U1" s="265" t="s">
        <v>399</v>
      </c>
      <c r="V1" s="265"/>
      <c r="W1" s="265"/>
      <c r="X1" s="265"/>
      <c r="Y1" s="265"/>
      <c r="Z1" s="265"/>
      <c r="AA1" s="265"/>
      <c r="AB1" s="265"/>
      <c r="AC1" s="265"/>
      <c r="AD1" s="265"/>
      <c r="AE1" s="265"/>
      <c r="AF1" s="265"/>
      <c r="AG1" s="265"/>
      <c r="AH1" s="265"/>
      <c r="AI1" s="265"/>
      <c r="AJ1" s="265"/>
      <c r="AK1" s="265"/>
      <c r="AL1" s="265"/>
    </row>
    <row r="2" spans="1:38" ht="34.5" customHeight="1">
      <c r="A2" s="268" t="s">
        <v>153</v>
      </c>
      <c r="B2" s="269"/>
      <c r="C2" s="269"/>
      <c r="D2" s="269" t="s">
        <v>154</v>
      </c>
      <c r="E2" s="47" t="s">
        <v>155</v>
      </c>
      <c r="F2" s="47" t="s">
        <v>155</v>
      </c>
      <c r="G2" s="269" t="s">
        <v>156</v>
      </c>
      <c r="H2" s="269" t="s">
        <v>157</v>
      </c>
      <c r="I2" s="47" t="s">
        <v>158</v>
      </c>
      <c r="J2" s="49" t="s">
        <v>159</v>
      </c>
      <c r="K2" s="49" t="s">
        <v>160</v>
      </c>
      <c r="L2" s="47" t="s">
        <v>158</v>
      </c>
      <c r="M2" s="49" t="s">
        <v>161</v>
      </c>
      <c r="N2" s="83" t="s">
        <v>160</v>
      </c>
      <c r="O2" s="49" t="s">
        <v>159</v>
      </c>
      <c r="P2" s="47" t="s">
        <v>158</v>
      </c>
      <c r="Q2" s="83" t="s">
        <v>162</v>
      </c>
      <c r="R2" s="83" t="s">
        <v>162</v>
      </c>
      <c r="S2" s="47" t="s">
        <v>163</v>
      </c>
      <c r="T2" s="49" t="s">
        <v>160</v>
      </c>
      <c r="U2" s="49" t="s">
        <v>161</v>
      </c>
      <c r="V2" s="49" t="s">
        <v>160</v>
      </c>
      <c r="W2" s="49" t="s">
        <v>164</v>
      </c>
      <c r="X2" s="49" t="s">
        <v>159</v>
      </c>
      <c r="Y2" s="49" t="s">
        <v>165</v>
      </c>
      <c r="Z2" s="47" t="s">
        <v>163</v>
      </c>
      <c r="AA2" s="47" t="s">
        <v>158</v>
      </c>
      <c r="AB2" s="47" t="s">
        <v>158</v>
      </c>
      <c r="AC2" s="47" t="s">
        <v>163</v>
      </c>
      <c r="AD2" s="49" t="s">
        <v>162</v>
      </c>
      <c r="AE2" s="52" t="s">
        <v>166</v>
      </c>
      <c r="AF2" s="52" t="s">
        <v>163</v>
      </c>
      <c r="AG2" s="52" t="s">
        <v>167</v>
      </c>
      <c r="AH2" s="49" t="s">
        <v>168</v>
      </c>
      <c r="AI2" s="49" t="s">
        <v>160</v>
      </c>
      <c r="AJ2" s="49" t="s">
        <v>169</v>
      </c>
      <c r="AK2" s="263" t="s">
        <v>170</v>
      </c>
      <c r="AL2" s="263" t="s">
        <v>171</v>
      </c>
    </row>
    <row r="3" spans="1:38" ht="12.75" customHeight="1">
      <c r="A3" s="270"/>
      <c r="B3" s="271"/>
      <c r="C3" s="271"/>
      <c r="D3" s="272"/>
      <c r="E3" s="54" t="s">
        <v>172</v>
      </c>
      <c r="F3" s="54" t="s">
        <v>173</v>
      </c>
      <c r="G3" s="272"/>
      <c r="H3" s="272"/>
      <c r="I3" s="54" t="s">
        <v>174</v>
      </c>
      <c r="J3" s="54" t="s">
        <v>175</v>
      </c>
      <c r="K3" s="54" t="s">
        <v>176</v>
      </c>
      <c r="L3" s="54" t="s">
        <v>177</v>
      </c>
      <c r="M3" s="55" t="s">
        <v>178</v>
      </c>
      <c r="N3" s="56" t="s">
        <v>179</v>
      </c>
      <c r="O3" s="55" t="s">
        <v>180</v>
      </c>
      <c r="P3" s="54" t="s">
        <v>181</v>
      </c>
      <c r="Q3" s="56" t="s">
        <v>182</v>
      </c>
      <c r="R3" s="56" t="s">
        <v>183</v>
      </c>
      <c r="S3" s="54" t="s">
        <v>184</v>
      </c>
      <c r="T3" s="54" t="s">
        <v>185</v>
      </c>
      <c r="U3" s="55" t="s">
        <v>186</v>
      </c>
      <c r="V3" s="54" t="s">
        <v>187</v>
      </c>
      <c r="W3" s="54" t="s">
        <v>188</v>
      </c>
      <c r="X3" s="54" t="s">
        <v>189</v>
      </c>
      <c r="Y3" s="54" t="s">
        <v>190</v>
      </c>
      <c r="Z3" s="54" t="s">
        <v>191</v>
      </c>
      <c r="AA3" s="54" t="s">
        <v>192</v>
      </c>
      <c r="AB3" s="54" t="s">
        <v>193</v>
      </c>
      <c r="AC3" s="54" t="s">
        <v>194</v>
      </c>
      <c r="AD3" s="54" t="s">
        <v>195</v>
      </c>
      <c r="AE3" s="54" t="s">
        <v>196</v>
      </c>
      <c r="AF3" s="54" t="s">
        <v>197</v>
      </c>
      <c r="AG3" s="54" t="s">
        <v>198</v>
      </c>
      <c r="AH3" s="54" t="s">
        <v>199</v>
      </c>
      <c r="AI3" s="55" t="s">
        <v>200</v>
      </c>
      <c r="AJ3" s="55" t="s">
        <v>201</v>
      </c>
      <c r="AK3" s="264"/>
      <c r="AL3" s="264"/>
    </row>
    <row r="4" spans="1:38" ht="12.75" customHeight="1">
      <c r="A4" s="57"/>
      <c r="B4" s="273"/>
      <c r="C4" s="274"/>
      <c r="D4" s="58" t="s">
        <v>202</v>
      </c>
      <c r="E4" s="58" t="s">
        <v>202</v>
      </c>
      <c r="F4" s="58" t="s">
        <v>202</v>
      </c>
      <c r="G4" s="58" t="s">
        <v>202</v>
      </c>
      <c r="H4" s="58" t="s">
        <v>202</v>
      </c>
      <c r="I4" s="58" t="s">
        <v>202</v>
      </c>
      <c r="J4" s="58" t="s">
        <v>202</v>
      </c>
      <c r="K4" s="58" t="s">
        <v>202</v>
      </c>
      <c r="L4" s="58" t="s">
        <v>202</v>
      </c>
      <c r="M4" s="58" t="s">
        <v>202</v>
      </c>
      <c r="N4" s="84" t="s">
        <v>202</v>
      </c>
      <c r="O4" s="85"/>
      <c r="P4" s="58" t="s">
        <v>202</v>
      </c>
      <c r="Q4" s="84" t="s">
        <v>202</v>
      </c>
      <c r="R4" s="86"/>
      <c r="S4" s="58" t="s">
        <v>202</v>
      </c>
      <c r="T4" s="58" t="s">
        <v>202</v>
      </c>
      <c r="U4" s="58" t="s">
        <v>202</v>
      </c>
      <c r="V4" s="58" t="s">
        <v>202</v>
      </c>
      <c r="W4" s="58" t="s">
        <v>202</v>
      </c>
      <c r="X4" s="58" t="s">
        <v>202</v>
      </c>
      <c r="Y4" s="58" t="s">
        <v>202</v>
      </c>
      <c r="Z4" s="58" t="s">
        <v>202</v>
      </c>
      <c r="AA4" s="58" t="s">
        <v>202</v>
      </c>
      <c r="AB4" s="58" t="s">
        <v>202</v>
      </c>
      <c r="AC4" s="58" t="s">
        <v>202</v>
      </c>
      <c r="AD4" s="58" t="s">
        <v>202</v>
      </c>
      <c r="AE4" s="58" t="s">
        <v>202</v>
      </c>
      <c r="AF4" s="58" t="s">
        <v>202</v>
      </c>
      <c r="AG4" s="58" t="s">
        <v>202</v>
      </c>
      <c r="AH4" s="58" t="s">
        <v>202</v>
      </c>
      <c r="AI4" s="58" t="s">
        <v>202</v>
      </c>
      <c r="AJ4" s="58" t="s">
        <v>202</v>
      </c>
      <c r="AK4" s="58" t="s">
        <v>202</v>
      </c>
      <c r="AL4" s="58" t="s">
        <v>202</v>
      </c>
    </row>
    <row r="5" spans="1:38" ht="12.75" customHeight="1">
      <c r="A5" s="59" t="s">
        <v>203</v>
      </c>
      <c r="B5" s="275" t="s">
        <v>223</v>
      </c>
      <c r="C5" s="276"/>
      <c r="D5" s="60">
        <v>11448775183</v>
      </c>
      <c r="E5" s="60">
        <v>4722703886</v>
      </c>
      <c r="F5" s="60">
        <v>19233098</v>
      </c>
      <c r="G5" s="60">
        <v>991365557</v>
      </c>
      <c r="H5" s="60">
        <v>3208894370</v>
      </c>
      <c r="I5" s="60">
        <v>10970357</v>
      </c>
      <c r="J5" s="60">
        <v>2648405</v>
      </c>
      <c r="K5" s="60">
        <v>1711513352</v>
      </c>
      <c r="L5" s="60">
        <v>17176</v>
      </c>
      <c r="M5" s="60">
        <v>147656747</v>
      </c>
      <c r="N5" s="66">
        <v>2540616</v>
      </c>
      <c r="O5" s="60">
        <v>6298</v>
      </c>
      <c r="P5" s="60">
        <v>7062699</v>
      </c>
      <c r="Q5" s="66">
        <v>4827623</v>
      </c>
      <c r="R5" s="66">
        <v>168965628</v>
      </c>
      <c r="S5" s="60" t="s">
        <v>205</v>
      </c>
      <c r="T5" s="60">
        <v>6452673</v>
      </c>
      <c r="U5" s="60">
        <v>3565770</v>
      </c>
      <c r="V5" s="60">
        <v>6330894</v>
      </c>
      <c r="W5" s="60">
        <v>0</v>
      </c>
      <c r="X5" s="60">
        <v>66</v>
      </c>
      <c r="Y5" s="60">
        <v>16227438</v>
      </c>
      <c r="Z5" s="60">
        <v>7085620</v>
      </c>
      <c r="AA5" s="60">
        <v>24094362</v>
      </c>
      <c r="AB5" s="60" t="s">
        <v>205</v>
      </c>
      <c r="AC5" s="60">
        <v>51456723</v>
      </c>
      <c r="AD5" s="60">
        <v>21408801</v>
      </c>
      <c r="AE5" s="60">
        <v>8611930</v>
      </c>
      <c r="AF5" s="60">
        <v>5824111</v>
      </c>
      <c r="AG5" s="60">
        <v>9592</v>
      </c>
      <c r="AH5" s="60">
        <v>117321</v>
      </c>
      <c r="AI5" s="60">
        <v>3457929</v>
      </c>
      <c r="AJ5" s="60">
        <v>162398961</v>
      </c>
      <c r="AK5" s="60">
        <v>133327181</v>
      </c>
      <c r="AL5" s="60" t="s">
        <v>205</v>
      </c>
    </row>
    <row r="6" spans="1:38" ht="12.75" customHeight="1">
      <c r="A6" s="59">
        <v>26</v>
      </c>
      <c r="B6" s="61" t="s">
        <v>224</v>
      </c>
      <c r="C6" s="62"/>
      <c r="D6" s="60">
        <v>11247690395</v>
      </c>
      <c r="E6" s="60">
        <v>4523830886</v>
      </c>
      <c r="F6" s="60">
        <v>18429098</v>
      </c>
      <c r="G6" s="60">
        <v>991354749</v>
      </c>
      <c r="H6" s="60">
        <v>3207851664</v>
      </c>
      <c r="I6" s="60">
        <v>10970357</v>
      </c>
      <c r="J6" s="60">
        <v>2644977</v>
      </c>
      <c r="K6" s="60">
        <v>1711195359</v>
      </c>
      <c r="L6" s="60">
        <v>17176</v>
      </c>
      <c r="M6" s="60">
        <v>147645831</v>
      </c>
      <c r="N6" s="66">
        <v>2537711</v>
      </c>
      <c r="O6" s="60">
        <v>6298</v>
      </c>
      <c r="P6" s="60">
        <v>7062699</v>
      </c>
      <c r="Q6" s="66">
        <v>4827623</v>
      </c>
      <c r="R6" s="66">
        <v>168965628</v>
      </c>
      <c r="S6" s="60" t="s">
        <v>205</v>
      </c>
      <c r="T6" s="60">
        <v>6437633</v>
      </c>
      <c r="U6" s="60">
        <v>3562618</v>
      </c>
      <c r="V6" s="60">
        <v>6330865</v>
      </c>
      <c r="W6" s="60">
        <v>0</v>
      </c>
      <c r="X6" s="60">
        <v>66</v>
      </c>
      <c r="Y6" s="60">
        <v>16227438</v>
      </c>
      <c r="Z6" s="60">
        <v>7085620</v>
      </c>
      <c r="AA6" s="60">
        <v>24094362</v>
      </c>
      <c r="AB6" s="60" t="s">
        <v>205</v>
      </c>
      <c r="AC6" s="60">
        <v>51456624</v>
      </c>
      <c r="AD6" s="60">
        <v>21408801</v>
      </c>
      <c r="AE6" s="60">
        <v>8611930</v>
      </c>
      <c r="AF6" s="60">
        <v>5824111</v>
      </c>
      <c r="AG6" s="60">
        <v>9592</v>
      </c>
      <c r="AH6" s="60">
        <v>117321</v>
      </c>
      <c r="AI6" s="60">
        <v>3457926</v>
      </c>
      <c r="AJ6" s="60">
        <v>162398253</v>
      </c>
      <c r="AK6" s="60">
        <v>133327181</v>
      </c>
      <c r="AL6" s="60" t="s">
        <v>205</v>
      </c>
    </row>
    <row r="7" spans="1:38" ht="12.75" customHeight="1">
      <c r="A7" s="59" t="s">
        <v>207</v>
      </c>
      <c r="B7" s="61" t="s">
        <v>225</v>
      </c>
      <c r="C7" s="62"/>
      <c r="D7" s="60">
        <v>201084787</v>
      </c>
      <c r="E7" s="60">
        <v>198873000</v>
      </c>
      <c r="F7" s="60">
        <v>804000</v>
      </c>
      <c r="G7" s="60">
        <v>10808</v>
      </c>
      <c r="H7" s="60">
        <v>1042706</v>
      </c>
      <c r="I7" s="60" t="s">
        <v>205</v>
      </c>
      <c r="J7" s="60">
        <v>3427</v>
      </c>
      <c r="K7" s="60">
        <v>317993</v>
      </c>
      <c r="L7" s="60" t="s">
        <v>205</v>
      </c>
      <c r="M7" s="60">
        <v>10916</v>
      </c>
      <c r="N7" s="66">
        <v>2905</v>
      </c>
      <c r="O7" s="60" t="s">
        <v>205</v>
      </c>
      <c r="P7" s="60" t="s">
        <v>205</v>
      </c>
      <c r="Q7" s="66" t="s">
        <v>205</v>
      </c>
      <c r="R7" s="66" t="s">
        <v>205</v>
      </c>
      <c r="S7" s="60" t="s">
        <v>205</v>
      </c>
      <c r="T7" s="60">
        <v>15040</v>
      </c>
      <c r="U7" s="60">
        <v>3152</v>
      </c>
      <c r="V7" s="60">
        <v>29</v>
      </c>
      <c r="W7" s="60" t="s">
        <v>205</v>
      </c>
      <c r="X7" s="60" t="s">
        <v>205</v>
      </c>
      <c r="Y7" s="60" t="s">
        <v>205</v>
      </c>
      <c r="Z7" s="60" t="s">
        <v>205</v>
      </c>
      <c r="AA7" s="60" t="s">
        <v>205</v>
      </c>
      <c r="AB7" s="60" t="s">
        <v>205</v>
      </c>
      <c r="AC7" s="60">
        <v>99</v>
      </c>
      <c r="AD7" s="60" t="s">
        <v>205</v>
      </c>
      <c r="AE7" s="60" t="s">
        <v>205</v>
      </c>
      <c r="AF7" s="60" t="s">
        <v>205</v>
      </c>
      <c r="AG7" s="60" t="s">
        <v>205</v>
      </c>
      <c r="AH7" s="60" t="s">
        <v>205</v>
      </c>
      <c r="AI7" s="60">
        <v>3</v>
      </c>
      <c r="AJ7" s="60">
        <v>708</v>
      </c>
      <c r="AK7" s="60" t="s">
        <v>205</v>
      </c>
      <c r="AL7" s="60" t="s">
        <v>205</v>
      </c>
    </row>
    <row r="8" spans="1:38" ht="12.75" customHeight="1">
      <c r="A8" s="63" t="s">
        <v>203</v>
      </c>
      <c r="B8" s="266" t="s">
        <v>223</v>
      </c>
      <c r="C8" s="267"/>
      <c r="D8" s="64">
        <v>11887778280</v>
      </c>
      <c r="E8" s="64">
        <v>4993203157</v>
      </c>
      <c r="F8" s="64">
        <v>19429385</v>
      </c>
      <c r="G8" s="64">
        <v>1003421542</v>
      </c>
      <c r="H8" s="64">
        <v>3288689180</v>
      </c>
      <c r="I8" s="64">
        <v>11275047</v>
      </c>
      <c r="J8" s="64">
        <v>2630354</v>
      </c>
      <c r="K8" s="64">
        <v>1755105051</v>
      </c>
      <c r="L8" s="64">
        <v>12732</v>
      </c>
      <c r="M8" s="64">
        <v>153111646</v>
      </c>
      <c r="N8" s="65">
        <v>2448871</v>
      </c>
      <c r="O8" s="64">
        <v>555</v>
      </c>
      <c r="P8" s="64">
        <v>6695477</v>
      </c>
      <c r="Q8" s="65">
        <v>5045212</v>
      </c>
      <c r="R8" s="65">
        <v>178282589</v>
      </c>
      <c r="S8" s="64" t="s">
        <v>205</v>
      </c>
      <c r="T8" s="64">
        <v>6443844</v>
      </c>
      <c r="U8" s="64">
        <v>3625089</v>
      </c>
      <c r="V8" s="64">
        <v>6248145</v>
      </c>
      <c r="W8" s="64">
        <v>-2630</v>
      </c>
      <c r="X8" s="64">
        <v>81</v>
      </c>
      <c r="Y8" s="64">
        <v>16268387</v>
      </c>
      <c r="Z8" s="64">
        <v>9689621</v>
      </c>
      <c r="AA8" s="64">
        <v>19505199</v>
      </c>
      <c r="AB8" s="64" t="s">
        <v>205</v>
      </c>
      <c r="AC8" s="64">
        <v>2356866</v>
      </c>
      <c r="AD8" s="64">
        <v>22309617</v>
      </c>
      <c r="AE8" s="64">
        <v>8935649</v>
      </c>
      <c r="AF8" s="64">
        <v>57940236</v>
      </c>
      <c r="AG8" s="64">
        <v>18840</v>
      </c>
      <c r="AH8" s="64">
        <v>120768</v>
      </c>
      <c r="AI8" s="64">
        <v>3444445</v>
      </c>
      <c r="AJ8" s="64">
        <v>175752243</v>
      </c>
      <c r="AK8" s="64">
        <v>135771081</v>
      </c>
      <c r="AL8" s="64" t="s">
        <v>205</v>
      </c>
    </row>
    <row r="9" spans="1:38" ht="12.75" customHeight="1">
      <c r="A9" s="59">
        <v>27</v>
      </c>
      <c r="B9" s="61" t="s">
        <v>224</v>
      </c>
      <c r="C9" s="62"/>
      <c r="D9" s="60">
        <v>11674541185</v>
      </c>
      <c r="E9" s="60">
        <v>4781242157</v>
      </c>
      <c r="F9" s="60">
        <v>18638385</v>
      </c>
      <c r="G9" s="60">
        <v>1003421542</v>
      </c>
      <c r="H9" s="60">
        <v>3288400119</v>
      </c>
      <c r="I9" s="60">
        <v>11275047</v>
      </c>
      <c r="J9" s="60">
        <v>2630353</v>
      </c>
      <c r="K9" s="60">
        <v>1754927700</v>
      </c>
      <c r="L9" s="60">
        <v>12732</v>
      </c>
      <c r="M9" s="60">
        <v>153102351</v>
      </c>
      <c r="N9" s="66">
        <v>2448602</v>
      </c>
      <c r="O9" s="60">
        <v>555</v>
      </c>
      <c r="P9" s="60">
        <v>6695477</v>
      </c>
      <c r="Q9" s="66">
        <v>5045212</v>
      </c>
      <c r="R9" s="66">
        <v>178282589</v>
      </c>
      <c r="S9" s="60" t="s">
        <v>205</v>
      </c>
      <c r="T9" s="60">
        <v>6441254</v>
      </c>
      <c r="U9" s="60">
        <v>3624066</v>
      </c>
      <c r="V9" s="60">
        <v>6248145</v>
      </c>
      <c r="W9" s="60">
        <v>-2630</v>
      </c>
      <c r="X9" s="60">
        <v>81</v>
      </c>
      <c r="Y9" s="60">
        <v>16268387</v>
      </c>
      <c r="Z9" s="60">
        <v>9689621</v>
      </c>
      <c r="AA9" s="60">
        <v>19505199</v>
      </c>
      <c r="AB9" s="60" t="s">
        <v>205</v>
      </c>
      <c r="AC9" s="60">
        <v>2352022</v>
      </c>
      <c r="AD9" s="60">
        <v>22309617</v>
      </c>
      <c r="AE9" s="60">
        <v>8935649</v>
      </c>
      <c r="AF9" s="60">
        <v>57940236</v>
      </c>
      <c r="AG9" s="60">
        <v>18840</v>
      </c>
      <c r="AH9" s="60">
        <v>120768</v>
      </c>
      <c r="AI9" s="60">
        <v>3444445</v>
      </c>
      <c r="AJ9" s="60">
        <v>175751583</v>
      </c>
      <c r="AK9" s="60">
        <v>135771081</v>
      </c>
      <c r="AL9" s="60" t="s">
        <v>205</v>
      </c>
    </row>
    <row r="10" spans="1:38" ht="12.75" customHeight="1">
      <c r="A10" s="67" t="s">
        <v>207</v>
      </c>
      <c r="B10" s="68" t="s">
        <v>225</v>
      </c>
      <c r="C10" s="69"/>
      <c r="D10" s="70">
        <v>213237095</v>
      </c>
      <c r="E10" s="70">
        <v>211961000</v>
      </c>
      <c r="F10" s="70">
        <v>791000</v>
      </c>
      <c r="G10" s="70" t="s">
        <v>205</v>
      </c>
      <c r="H10" s="70">
        <v>289060</v>
      </c>
      <c r="I10" s="70" t="s">
        <v>205</v>
      </c>
      <c r="J10" s="70">
        <v>1</v>
      </c>
      <c r="K10" s="70">
        <v>177351</v>
      </c>
      <c r="L10" s="70" t="s">
        <v>205</v>
      </c>
      <c r="M10" s="70">
        <v>9295</v>
      </c>
      <c r="N10" s="71">
        <v>269</v>
      </c>
      <c r="O10" s="70" t="s">
        <v>205</v>
      </c>
      <c r="P10" s="70" t="s">
        <v>205</v>
      </c>
      <c r="Q10" s="71" t="s">
        <v>205</v>
      </c>
      <c r="R10" s="71" t="s">
        <v>205</v>
      </c>
      <c r="S10" s="70" t="s">
        <v>205</v>
      </c>
      <c r="T10" s="70">
        <v>2590</v>
      </c>
      <c r="U10" s="70">
        <v>1023</v>
      </c>
      <c r="V10" s="70">
        <v>1</v>
      </c>
      <c r="W10" s="70" t="s">
        <v>205</v>
      </c>
      <c r="X10" s="70" t="s">
        <v>205</v>
      </c>
      <c r="Y10" s="70" t="s">
        <v>205</v>
      </c>
      <c r="Z10" s="70" t="s">
        <v>205</v>
      </c>
      <c r="AA10" s="70" t="s">
        <v>205</v>
      </c>
      <c r="AB10" s="70" t="s">
        <v>205</v>
      </c>
      <c r="AC10" s="70">
        <v>4844</v>
      </c>
      <c r="AD10" s="70" t="s">
        <v>205</v>
      </c>
      <c r="AE10" s="70" t="s">
        <v>205</v>
      </c>
      <c r="AF10" s="70" t="s">
        <v>205</v>
      </c>
      <c r="AG10" s="70" t="s">
        <v>205</v>
      </c>
      <c r="AH10" s="70" t="s">
        <v>205</v>
      </c>
      <c r="AI10" s="70" t="s">
        <v>205</v>
      </c>
      <c r="AJ10" s="70">
        <v>660</v>
      </c>
      <c r="AK10" s="70" t="s">
        <v>205</v>
      </c>
      <c r="AL10" s="70" t="s">
        <v>205</v>
      </c>
    </row>
    <row r="11" spans="1:38" ht="12.75" customHeight="1">
      <c r="A11" s="59" t="s">
        <v>203</v>
      </c>
      <c r="B11" s="275" t="s">
        <v>223</v>
      </c>
      <c r="C11" s="276"/>
      <c r="D11" s="60">
        <v>12310371594</v>
      </c>
      <c r="E11" s="60">
        <v>5242701794</v>
      </c>
      <c r="F11" s="60">
        <v>20157325</v>
      </c>
      <c r="G11" s="60">
        <v>1013394507</v>
      </c>
      <c r="H11" s="60">
        <v>3389584197</v>
      </c>
      <c r="I11" s="60">
        <v>11338380</v>
      </c>
      <c r="J11" s="60">
        <v>2373174</v>
      </c>
      <c r="K11" s="60">
        <v>1757291091</v>
      </c>
      <c r="L11" s="60">
        <v>10020</v>
      </c>
      <c r="M11" s="60">
        <v>156290675</v>
      </c>
      <c r="N11" s="66">
        <v>2117809</v>
      </c>
      <c r="O11" s="60">
        <v>16</v>
      </c>
      <c r="P11" s="60">
        <v>6121823</v>
      </c>
      <c r="Q11" s="66">
        <v>5389151</v>
      </c>
      <c r="R11" s="66">
        <v>182810347</v>
      </c>
      <c r="S11" s="60" t="s">
        <v>205</v>
      </c>
      <c r="T11" s="60">
        <v>6481527</v>
      </c>
      <c r="U11" s="60">
        <v>3832231</v>
      </c>
      <c r="V11" s="60">
        <v>6160077</v>
      </c>
      <c r="W11" s="60">
        <v>-4</v>
      </c>
      <c r="X11" s="60">
        <v>173</v>
      </c>
      <c r="Y11" s="60">
        <v>15605987</v>
      </c>
      <c r="Z11" s="60">
        <v>8367396</v>
      </c>
      <c r="AA11" s="60">
        <v>13989045</v>
      </c>
      <c r="AB11" s="60" t="s">
        <v>205</v>
      </c>
      <c r="AC11" s="60">
        <v>2032415</v>
      </c>
      <c r="AD11" s="60">
        <v>23209851</v>
      </c>
      <c r="AE11" s="60">
        <v>9742804</v>
      </c>
      <c r="AF11" s="60">
        <v>70489242</v>
      </c>
      <c r="AG11" s="60">
        <v>30088</v>
      </c>
      <c r="AH11" s="60">
        <v>130578</v>
      </c>
      <c r="AI11" s="60">
        <v>3469710</v>
      </c>
      <c r="AJ11" s="60">
        <v>221573232</v>
      </c>
      <c r="AK11" s="60">
        <v>135676931</v>
      </c>
      <c r="AL11" s="60" t="s">
        <v>205</v>
      </c>
    </row>
    <row r="12" spans="1:38" ht="12.75" customHeight="1">
      <c r="A12" s="59">
        <v>28</v>
      </c>
      <c r="B12" s="61" t="s">
        <v>224</v>
      </c>
      <c r="C12" s="62"/>
      <c r="D12" s="60">
        <v>12094816199</v>
      </c>
      <c r="E12" s="60">
        <v>5028574794</v>
      </c>
      <c r="F12" s="60">
        <v>19344325</v>
      </c>
      <c r="G12" s="60">
        <v>1013394507</v>
      </c>
      <c r="H12" s="60">
        <v>3389296061</v>
      </c>
      <c r="I12" s="60">
        <v>11338380</v>
      </c>
      <c r="J12" s="60">
        <v>2373174</v>
      </c>
      <c r="K12" s="60">
        <v>1756976713</v>
      </c>
      <c r="L12" s="60">
        <v>10020</v>
      </c>
      <c r="M12" s="60">
        <v>156288648</v>
      </c>
      <c r="N12" s="66">
        <v>2117217</v>
      </c>
      <c r="O12" s="60">
        <v>16</v>
      </c>
      <c r="P12" s="60">
        <v>6121823</v>
      </c>
      <c r="Q12" s="66">
        <v>5389151</v>
      </c>
      <c r="R12" s="66">
        <v>182810347</v>
      </c>
      <c r="S12" s="60" t="s">
        <v>205</v>
      </c>
      <c r="T12" s="60">
        <v>6477126</v>
      </c>
      <c r="U12" s="60">
        <v>3831672</v>
      </c>
      <c r="V12" s="60">
        <v>6156341</v>
      </c>
      <c r="W12" s="60">
        <v>-4</v>
      </c>
      <c r="X12" s="60">
        <v>173</v>
      </c>
      <c r="Y12" s="60">
        <v>15605987</v>
      </c>
      <c r="Z12" s="60">
        <v>8367396</v>
      </c>
      <c r="AA12" s="60">
        <v>13989045</v>
      </c>
      <c r="AB12" s="60" t="s">
        <v>205</v>
      </c>
      <c r="AC12" s="60">
        <v>2031393</v>
      </c>
      <c r="AD12" s="60">
        <v>23209851</v>
      </c>
      <c r="AE12" s="60">
        <v>9742804</v>
      </c>
      <c r="AF12" s="60">
        <v>70489242</v>
      </c>
      <c r="AG12" s="60">
        <v>30088</v>
      </c>
      <c r="AH12" s="60">
        <v>130578</v>
      </c>
      <c r="AI12" s="60">
        <v>3469710</v>
      </c>
      <c r="AJ12" s="60">
        <v>221572689</v>
      </c>
      <c r="AK12" s="60">
        <v>135676931</v>
      </c>
      <c r="AL12" s="60" t="s">
        <v>205</v>
      </c>
    </row>
    <row r="13" spans="1:38" ht="12.75" customHeight="1">
      <c r="A13" s="59" t="s">
        <v>207</v>
      </c>
      <c r="B13" s="61" t="s">
        <v>225</v>
      </c>
      <c r="C13" s="62"/>
      <c r="D13" s="60">
        <v>215555394</v>
      </c>
      <c r="E13" s="60">
        <v>214127000</v>
      </c>
      <c r="F13" s="60">
        <v>813000</v>
      </c>
      <c r="G13" s="60" t="s">
        <v>205</v>
      </c>
      <c r="H13" s="60">
        <v>288136</v>
      </c>
      <c r="I13" s="60" t="s">
        <v>205</v>
      </c>
      <c r="J13" s="60">
        <v>1</v>
      </c>
      <c r="K13" s="60">
        <v>314378</v>
      </c>
      <c r="L13" s="60" t="s">
        <v>205</v>
      </c>
      <c r="M13" s="60">
        <v>2027</v>
      </c>
      <c r="N13" s="66">
        <v>592</v>
      </c>
      <c r="O13" s="60" t="s">
        <v>205</v>
      </c>
      <c r="P13" s="60" t="s">
        <v>205</v>
      </c>
      <c r="Q13" s="66" t="s">
        <v>205</v>
      </c>
      <c r="R13" s="66" t="s">
        <v>205</v>
      </c>
      <c r="S13" s="60" t="s">
        <v>205</v>
      </c>
      <c r="T13" s="60">
        <v>4401</v>
      </c>
      <c r="U13" s="60">
        <v>559</v>
      </c>
      <c r="V13" s="60">
        <v>3736</v>
      </c>
      <c r="W13" s="60" t="s">
        <v>205</v>
      </c>
      <c r="X13" s="60" t="s">
        <v>205</v>
      </c>
      <c r="Y13" s="60" t="s">
        <v>205</v>
      </c>
      <c r="Z13" s="60" t="s">
        <v>205</v>
      </c>
      <c r="AA13" s="60" t="s">
        <v>205</v>
      </c>
      <c r="AB13" s="60" t="s">
        <v>205</v>
      </c>
      <c r="AC13" s="60">
        <v>1022</v>
      </c>
      <c r="AD13" s="60" t="s">
        <v>205</v>
      </c>
      <c r="AE13" s="60" t="s">
        <v>205</v>
      </c>
      <c r="AF13" s="60" t="s">
        <v>205</v>
      </c>
      <c r="AG13" s="60" t="s">
        <v>205</v>
      </c>
      <c r="AH13" s="60" t="s">
        <v>205</v>
      </c>
      <c r="AI13" s="60">
        <v>0</v>
      </c>
      <c r="AJ13" s="60">
        <v>542</v>
      </c>
      <c r="AK13" s="60" t="s">
        <v>205</v>
      </c>
      <c r="AL13" s="60" t="s">
        <v>205</v>
      </c>
    </row>
    <row r="14" spans="1:38" ht="12.75" customHeight="1">
      <c r="A14" s="63" t="s">
        <v>203</v>
      </c>
      <c r="B14" s="266" t="s">
        <v>223</v>
      </c>
      <c r="C14" s="267"/>
      <c r="D14" s="64">
        <v>12785205283</v>
      </c>
      <c r="E14" s="64">
        <v>5439312581</v>
      </c>
      <c r="F14" s="64">
        <v>19973558</v>
      </c>
      <c r="G14" s="64">
        <v>1009046008</v>
      </c>
      <c r="H14" s="64">
        <v>3440180373</v>
      </c>
      <c r="I14" s="64">
        <v>11582058</v>
      </c>
      <c r="J14" s="64">
        <v>2431498</v>
      </c>
      <c r="K14" s="64">
        <v>1763252723</v>
      </c>
      <c r="L14" s="64">
        <v>1146</v>
      </c>
      <c r="M14" s="64">
        <v>160232661</v>
      </c>
      <c r="N14" s="65">
        <v>2007973</v>
      </c>
      <c r="O14" s="64">
        <v>224</v>
      </c>
      <c r="P14" s="64">
        <v>5818545</v>
      </c>
      <c r="Q14" s="65">
        <v>5058635</v>
      </c>
      <c r="R14" s="65">
        <v>190872924</v>
      </c>
      <c r="S14" s="64" t="s">
        <v>205</v>
      </c>
      <c r="T14" s="64">
        <v>6669371</v>
      </c>
      <c r="U14" s="64">
        <v>3958552</v>
      </c>
      <c r="V14" s="64">
        <v>6276866</v>
      </c>
      <c r="W14" s="64" t="s">
        <v>205</v>
      </c>
      <c r="X14" s="64">
        <v>54</v>
      </c>
      <c r="Y14" s="64">
        <v>16141753</v>
      </c>
      <c r="Z14" s="64">
        <v>6039703</v>
      </c>
      <c r="AA14" s="64">
        <v>8983818</v>
      </c>
      <c r="AB14" s="64" t="s">
        <v>205</v>
      </c>
      <c r="AC14" s="64">
        <v>2079969</v>
      </c>
      <c r="AD14" s="64">
        <v>24102412</v>
      </c>
      <c r="AE14" s="64">
        <v>9982762</v>
      </c>
      <c r="AF14" s="64">
        <v>81265940</v>
      </c>
      <c r="AG14" s="64">
        <v>45009</v>
      </c>
      <c r="AH14" s="64">
        <v>144155</v>
      </c>
      <c r="AI14" s="64">
        <v>3479706</v>
      </c>
      <c r="AJ14" s="64">
        <v>233528829</v>
      </c>
      <c r="AK14" s="64">
        <v>332735476</v>
      </c>
      <c r="AL14" s="64" t="s">
        <v>205</v>
      </c>
    </row>
    <row r="15" spans="1:38" ht="12.75" customHeight="1">
      <c r="A15" s="59">
        <v>29</v>
      </c>
      <c r="B15" s="61" t="s">
        <v>224</v>
      </c>
      <c r="C15" s="62"/>
      <c r="D15" s="60">
        <v>12547716674</v>
      </c>
      <c r="E15" s="60">
        <v>5213271581</v>
      </c>
      <c r="F15" s="60">
        <v>19141558</v>
      </c>
      <c r="G15" s="60">
        <v>1009045945</v>
      </c>
      <c r="H15" s="60">
        <v>3439890560</v>
      </c>
      <c r="I15" s="60">
        <v>11582058</v>
      </c>
      <c r="J15" s="60">
        <v>2429869</v>
      </c>
      <c r="K15" s="60">
        <v>1763252723</v>
      </c>
      <c r="L15" s="60">
        <v>1146</v>
      </c>
      <c r="M15" s="60">
        <v>160218782</v>
      </c>
      <c r="N15" s="66">
        <v>2007274</v>
      </c>
      <c r="O15" s="60">
        <v>224</v>
      </c>
      <c r="P15" s="60">
        <v>5818545</v>
      </c>
      <c r="Q15" s="66">
        <v>5050059</v>
      </c>
      <c r="R15" s="66">
        <v>190872924</v>
      </c>
      <c r="S15" s="60" t="s">
        <v>205</v>
      </c>
      <c r="T15" s="60">
        <v>6655808</v>
      </c>
      <c r="U15" s="60">
        <v>3957018</v>
      </c>
      <c r="V15" s="60">
        <v>6276865</v>
      </c>
      <c r="W15" s="60" t="s">
        <v>205</v>
      </c>
      <c r="X15" s="60">
        <v>54</v>
      </c>
      <c r="Y15" s="60">
        <v>16141753</v>
      </c>
      <c r="Z15" s="60">
        <v>6039703</v>
      </c>
      <c r="AA15" s="60">
        <v>8983818</v>
      </c>
      <c r="AB15" s="60" t="s">
        <v>205</v>
      </c>
      <c r="AC15" s="60">
        <v>2079806</v>
      </c>
      <c r="AD15" s="60">
        <v>24102412</v>
      </c>
      <c r="AE15" s="60">
        <v>9982744</v>
      </c>
      <c r="AF15" s="60">
        <v>81265940</v>
      </c>
      <c r="AG15" s="60">
        <v>45009</v>
      </c>
      <c r="AH15" s="60">
        <v>144155</v>
      </c>
      <c r="AI15" s="60">
        <v>3479706</v>
      </c>
      <c r="AJ15" s="60">
        <v>233528647</v>
      </c>
      <c r="AK15" s="60">
        <v>322449989</v>
      </c>
      <c r="AL15" s="60" t="s">
        <v>205</v>
      </c>
    </row>
    <row r="16" spans="1:38" ht="12.75" customHeight="1">
      <c r="A16" s="67" t="s">
        <v>207</v>
      </c>
      <c r="B16" s="68" t="s">
        <v>225</v>
      </c>
      <c r="C16" s="69"/>
      <c r="D16" s="70">
        <v>237488609</v>
      </c>
      <c r="E16" s="70">
        <v>226041000</v>
      </c>
      <c r="F16" s="70">
        <v>832000</v>
      </c>
      <c r="G16" s="70">
        <v>63</v>
      </c>
      <c r="H16" s="70">
        <v>289813</v>
      </c>
      <c r="I16" s="70" t="s">
        <v>205</v>
      </c>
      <c r="J16" s="70">
        <v>1629</v>
      </c>
      <c r="K16" s="70" t="s">
        <v>205</v>
      </c>
      <c r="L16" s="70" t="s">
        <v>205</v>
      </c>
      <c r="M16" s="70">
        <v>13878</v>
      </c>
      <c r="N16" s="71">
        <v>699</v>
      </c>
      <c r="O16" s="70" t="s">
        <v>205</v>
      </c>
      <c r="P16" s="70" t="s">
        <v>205</v>
      </c>
      <c r="Q16" s="71">
        <v>8577</v>
      </c>
      <c r="R16" s="71" t="s">
        <v>205</v>
      </c>
      <c r="S16" s="70" t="s">
        <v>205</v>
      </c>
      <c r="T16" s="70">
        <v>13563</v>
      </c>
      <c r="U16" s="70">
        <v>1535</v>
      </c>
      <c r="V16" s="70">
        <v>1</v>
      </c>
      <c r="W16" s="70" t="s">
        <v>205</v>
      </c>
      <c r="X16" s="70" t="s">
        <v>205</v>
      </c>
      <c r="Y16" s="70" t="s">
        <v>205</v>
      </c>
      <c r="Z16" s="70" t="s">
        <v>205</v>
      </c>
      <c r="AA16" s="70" t="s">
        <v>205</v>
      </c>
      <c r="AB16" s="70" t="s">
        <v>205</v>
      </c>
      <c r="AC16" s="70">
        <v>164</v>
      </c>
      <c r="AD16" s="70" t="s">
        <v>205</v>
      </c>
      <c r="AE16" s="70">
        <v>19</v>
      </c>
      <c r="AF16" s="70" t="s">
        <v>205</v>
      </c>
      <c r="AG16" s="70" t="s">
        <v>205</v>
      </c>
      <c r="AH16" s="70" t="s">
        <v>205</v>
      </c>
      <c r="AI16" s="70" t="s">
        <v>205</v>
      </c>
      <c r="AJ16" s="70">
        <v>182</v>
      </c>
      <c r="AK16" s="70">
        <v>10285487</v>
      </c>
      <c r="AL16" s="70" t="s">
        <v>205</v>
      </c>
    </row>
    <row r="17" spans="1:38" ht="2.4500000000000002" customHeight="1">
      <c r="A17" s="59"/>
      <c r="B17" s="61"/>
      <c r="C17" s="62"/>
      <c r="D17" s="60"/>
      <c r="E17" s="60"/>
      <c r="F17" s="60"/>
      <c r="G17" s="60"/>
      <c r="H17" s="60"/>
      <c r="I17" s="60"/>
      <c r="J17" s="60"/>
      <c r="K17" s="60"/>
      <c r="L17" s="60"/>
      <c r="M17" s="60"/>
      <c r="N17" s="66"/>
      <c r="O17" s="60"/>
      <c r="P17" s="60"/>
      <c r="Q17" s="66"/>
      <c r="R17" s="66"/>
      <c r="S17" s="60"/>
      <c r="T17" s="60"/>
      <c r="U17" s="60"/>
      <c r="V17" s="60"/>
      <c r="W17" s="60"/>
      <c r="X17" s="60"/>
      <c r="Y17" s="60"/>
      <c r="Z17" s="60"/>
      <c r="AA17" s="60"/>
      <c r="AB17" s="60"/>
      <c r="AC17" s="60"/>
      <c r="AD17" s="60"/>
      <c r="AE17" s="60"/>
      <c r="AF17" s="60"/>
      <c r="AG17" s="60"/>
      <c r="AH17" s="60"/>
      <c r="AI17" s="60"/>
      <c r="AJ17" s="60"/>
      <c r="AK17" s="60"/>
      <c r="AL17" s="60"/>
    </row>
    <row r="18" spans="1:38" ht="12.75" customHeight="1">
      <c r="A18" s="63" t="s">
        <v>203</v>
      </c>
      <c r="B18" s="266" t="s">
        <v>223</v>
      </c>
      <c r="C18" s="267"/>
      <c r="D18" s="64">
        <v>13092305675</v>
      </c>
      <c r="E18" s="64">
        <v>5634134837</v>
      </c>
      <c r="F18" s="64">
        <v>19469952</v>
      </c>
      <c r="G18" s="64">
        <v>1015834261</v>
      </c>
      <c r="H18" s="64">
        <v>3517210273</v>
      </c>
      <c r="I18" s="64">
        <v>11511897</v>
      </c>
      <c r="J18" s="64">
        <v>2264543</v>
      </c>
      <c r="K18" s="64">
        <v>1765814156</v>
      </c>
      <c r="L18" s="64">
        <v>2947</v>
      </c>
      <c r="M18" s="64">
        <v>160967766</v>
      </c>
      <c r="N18" s="65">
        <v>1684681</v>
      </c>
      <c r="O18" s="64">
        <v>422</v>
      </c>
      <c r="P18" s="64">
        <v>5216912</v>
      </c>
      <c r="Q18" s="65">
        <v>5327666</v>
      </c>
      <c r="R18" s="65">
        <v>193998582</v>
      </c>
      <c r="S18" s="64" t="s">
        <v>205</v>
      </c>
      <c r="T18" s="64">
        <v>7066774</v>
      </c>
      <c r="U18" s="64">
        <v>4093994</v>
      </c>
      <c r="V18" s="64">
        <v>6143365</v>
      </c>
      <c r="W18" s="64" t="s">
        <v>205</v>
      </c>
      <c r="X18" s="64">
        <v>119</v>
      </c>
      <c r="Y18" s="64">
        <v>16260467</v>
      </c>
      <c r="Z18" s="64">
        <v>4861077</v>
      </c>
      <c r="AA18" s="64">
        <v>3893446</v>
      </c>
      <c r="AB18" s="64" t="s">
        <v>205</v>
      </c>
      <c r="AC18" s="64">
        <v>2109309</v>
      </c>
      <c r="AD18" s="64">
        <v>24728646</v>
      </c>
      <c r="AE18" s="64">
        <v>10121324</v>
      </c>
      <c r="AF18" s="64">
        <v>87373629</v>
      </c>
      <c r="AG18" s="64">
        <v>59847</v>
      </c>
      <c r="AH18" s="64">
        <v>154439</v>
      </c>
      <c r="AI18" s="64">
        <v>3533187</v>
      </c>
      <c r="AJ18" s="64">
        <v>252596658</v>
      </c>
      <c r="AK18" s="64">
        <v>335870499</v>
      </c>
      <c r="AL18" s="64" t="s">
        <v>205</v>
      </c>
    </row>
    <row r="19" spans="1:38" ht="12.75" customHeight="1">
      <c r="A19" s="59">
        <v>30</v>
      </c>
      <c r="B19" s="61" t="s">
        <v>224</v>
      </c>
      <c r="C19" s="62"/>
      <c r="D19" s="60">
        <v>12848622563</v>
      </c>
      <c r="E19" s="60">
        <v>5401580837</v>
      </c>
      <c r="F19" s="60">
        <v>18677952</v>
      </c>
      <c r="G19" s="60">
        <v>1015834261</v>
      </c>
      <c r="H19" s="60">
        <v>3516922193</v>
      </c>
      <c r="I19" s="60">
        <v>11511897</v>
      </c>
      <c r="J19" s="60">
        <v>2263454</v>
      </c>
      <c r="K19" s="60">
        <v>1765518231</v>
      </c>
      <c r="L19" s="60">
        <v>2947</v>
      </c>
      <c r="M19" s="60">
        <v>160955401</v>
      </c>
      <c r="N19" s="66">
        <v>1684360</v>
      </c>
      <c r="O19" s="60">
        <v>422</v>
      </c>
      <c r="P19" s="60">
        <v>5216912</v>
      </c>
      <c r="Q19" s="66">
        <v>5325931</v>
      </c>
      <c r="R19" s="66">
        <v>193998582</v>
      </c>
      <c r="S19" s="60" t="s">
        <v>205</v>
      </c>
      <c r="T19" s="60">
        <v>7065701</v>
      </c>
      <c r="U19" s="60">
        <v>4093286</v>
      </c>
      <c r="V19" s="60">
        <v>6143365</v>
      </c>
      <c r="W19" s="60" t="s">
        <v>205</v>
      </c>
      <c r="X19" s="60">
        <v>119</v>
      </c>
      <c r="Y19" s="60">
        <v>16260467</v>
      </c>
      <c r="Z19" s="60">
        <v>4861077</v>
      </c>
      <c r="AA19" s="60">
        <v>3893446</v>
      </c>
      <c r="AB19" s="60" t="s">
        <v>205</v>
      </c>
      <c r="AC19" s="60">
        <v>2108976</v>
      </c>
      <c r="AD19" s="60">
        <v>24728646</v>
      </c>
      <c r="AE19" s="60">
        <v>10121023</v>
      </c>
      <c r="AF19" s="60">
        <v>87373629</v>
      </c>
      <c r="AG19" s="60">
        <v>59847</v>
      </c>
      <c r="AH19" s="60">
        <v>154439</v>
      </c>
      <c r="AI19" s="60">
        <v>3533180</v>
      </c>
      <c r="AJ19" s="60">
        <v>252596148</v>
      </c>
      <c r="AK19" s="60">
        <v>326135832</v>
      </c>
      <c r="AL19" s="60" t="s">
        <v>205</v>
      </c>
    </row>
    <row r="20" spans="1:38" ht="12.75" customHeight="1">
      <c r="A20" s="67" t="s">
        <v>207</v>
      </c>
      <c r="B20" s="68" t="s">
        <v>225</v>
      </c>
      <c r="C20" s="69"/>
      <c r="D20" s="70">
        <v>243683112</v>
      </c>
      <c r="E20" s="70">
        <v>232554000</v>
      </c>
      <c r="F20" s="70">
        <v>792000</v>
      </c>
      <c r="G20" s="70" t="s">
        <v>205</v>
      </c>
      <c r="H20" s="70">
        <v>288080</v>
      </c>
      <c r="I20" s="70" t="s">
        <v>205</v>
      </c>
      <c r="J20" s="70">
        <v>1088</v>
      </c>
      <c r="K20" s="70">
        <v>295925</v>
      </c>
      <c r="L20" s="70" t="s">
        <v>205</v>
      </c>
      <c r="M20" s="70">
        <v>12364</v>
      </c>
      <c r="N20" s="71">
        <v>321</v>
      </c>
      <c r="O20" s="70" t="s">
        <v>205</v>
      </c>
      <c r="P20" s="70" t="s">
        <v>205</v>
      </c>
      <c r="Q20" s="71">
        <v>1735</v>
      </c>
      <c r="R20" s="71" t="s">
        <v>205</v>
      </c>
      <c r="S20" s="70" t="s">
        <v>205</v>
      </c>
      <c r="T20" s="70">
        <v>1073</v>
      </c>
      <c r="U20" s="70">
        <v>708</v>
      </c>
      <c r="V20" s="70" t="s">
        <v>205</v>
      </c>
      <c r="W20" s="70" t="s">
        <v>205</v>
      </c>
      <c r="X20" s="70" t="s">
        <v>205</v>
      </c>
      <c r="Y20" s="70" t="s">
        <v>205</v>
      </c>
      <c r="Z20" s="70" t="s">
        <v>205</v>
      </c>
      <c r="AA20" s="70" t="s">
        <v>205</v>
      </c>
      <c r="AB20" s="70" t="s">
        <v>205</v>
      </c>
      <c r="AC20" s="70">
        <v>333</v>
      </c>
      <c r="AD20" s="70" t="s">
        <v>205</v>
      </c>
      <c r="AE20" s="70">
        <v>301</v>
      </c>
      <c r="AF20" s="70" t="s">
        <v>205</v>
      </c>
      <c r="AG20" s="70" t="s">
        <v>205</v>
      </c>
      <c r="AH20" s="70" t="s">
        <v>205</v>
      </c>
      <c r="AI20" s="70">
        <v>7</v>
      </c>
      <c r="AJ20" s="70">
        <v>510</v>
      </c>
      <c r="AK20" s="70">
        <v>9734666</v>
      </c>
      <c r="AL20" s="70" t="s">
        <v>205</v>
      </c>
    </row>
    <row r="21" spans="1:38" ht="2.4500000000000002" customHeight="1">
      <c r="A21" s="59"/>
      <c r="B21" s="61"/>
      <c r="C21" s="62"/>
      <c r="D21" s="60"/>
      <c r="E21" s="60"/>
      <c r="F21" s="60"/>
      <c r="G21" s="60"/>
      <c r="H21" s="60"/>
      <c r="I21" s="60"/>
      <c r="J21" s="60"/>
      <c r="K21" s="60"/>
      <c r="L21" s="60"/>
      <c r="M21" s="60"/>
      <c r="N21" s="66"/>
      <c r="O21" s="60"/>
      <c r="P21" s="60"/>
      <c r="Q21" s="66"/>
      <c r="R21" s="66"/>
      <c r="S21" s="60"/>
      <c r="T21" s="60"/>
      <c r="U21" s="60"/>
      <c r="V21" s="60"/>
      <c r="W21" s="60"/>
      <c r="X21" s="60"/>
      <c r="Y21" s="60"/>
      <c r="Z21" s="60"/>
      <c r="AA21" s="60"/>
      <c r="AB21" s="60"/>
      <c r="AC21" s="60"/>
      <c r="AD21" s="60"/>
      <c r="AE21" s="60"/>
      <c r="AF21" s="60"/>
      <c r="AG21" s="60"/>
      <c r="AH21" s="60"/>
      <c r="AI21" s="60"/>
      <c r="AJ21" s="60"/>
      <c r="AK21" s="60"/>
      <c r="AL21" s="60"/>
    </row>
    <row r="22" spans="1:38" ht="12.75" customHeight="1">
      <c r="A22" s="63" t="s">
        <v>203</v>
      </c>
      <c r="B22" s="266" t="s">
        <v>223</v>
      </c>
      <c r="C22" s="267"/>
      <c r="D22" s="64">
        <v>1291079200</v>
      </c>
      <c r="E22" s="64">
        <v>663018861</v>
      </c>
      <c r="F22" s="64">
        <v>2386728</v>
      </c>
      <c r="G22" s="64">
        <v>85286812</v>
      </c>
      <c r="H22" s="64">
        <v>289944297</v>
      </c>
      <c r="I22" s="64">
        <v>903124</v>
      </c>
      <c r="J22" s="64">
        <v>174800</v>
      </c>
      <c r="K22" s="64">
        <v>144837081</v>
      </c>
      <c r="L22" s="64">
        <v>3</v>
      </c>
      <c r="M22" s="64">
        <v>12546321</v>
      </c>
      <c r="N22" s="65">
        <v>107414</v>
      </c>
      <c r="O22" s="64" t="s">
        <v>205</v>
      </c>
      <c r="P22" s="64">
        <v>449734</v>
      </c>
      <c r="Q22" s="65">
        <v>338252</v>
      </c>
      <c r="R22" s="65">
        <v>18446465</v>
      </c>
      <c r="S22" s="64" t="s">
        <v>205</v>
      </c>
      <c r="T22" s="64">
        <v>609508</v>
      </c>
      <c r="U22" s="64">
        <v>322442</v>
      </c>
      <c r="V22" s="64">
        <v>458069</v>
      </c>
      <c r="W22" s="64" t="s">
        <v>205</v>
      </c>
      <c r="X22" s="64" t="s">
        <v>205</v>
      </c>
      <c r="Y22" s="64">
        <v>1251724</v>
      </c>
      <c r="Z22" s="64">
        <v>439223</v>
      </c>
      <c r="AA22" s="64">
        <v>507200</v>
      </c>
      <c r="AB22" s="64" t="s">
        <v>205</v>
      </c>
      <c r="AC22" s="64">
        <v>172639</v>
      </c>
      <c r="AD22" s="64">
        <v>2058153</v>
      </c>
      <c r="AE22" s="64">
        <v>887234</v>
      </c>
      <c r="AF22" s="64">
        <v>6667037</v>
      </c>
      <c r="AG22" s="64">
        <v>3626</v>
      </c>
      <c r="AH22" s="64">
        <v>10947</v>
      </c>
      <c r="AI22" s="64">
        <v>328613</v>
      </c>
      <c r="AJ22" s="64">
        <v>22627959</v>
      </c>
      <c r="AK22" s="64">
        <v>36294932</v>
      </c>
      <c r="AL22" s="64" t="s">
        <v>205</v>
      </c>
    </row>
    <row r="23" spans="1:38" ht="12.75" customHeight="1">
      <c r="A23" s="59" t="s">
        <v>209</v>
      </c>
      <c r="B23" s="61" t="s">
        <v>224</v>
      </c>
      <c r="C23" s="62"/>
      <c r="D23" s="60">
        <v>1051474412</v>
      </c>
      <c r="E23" s="60">
        <v>436977861</v>
      </c>
      <c r="F23" s="60">
        <v>1554728</v>
      </c>
      <c r="G23" s="60">
        <v>85286812</v>
      </c>
      <c r="H23" s="60">
        <v>289651554</v>
      </c>
      <c r="I23" s="60">
        <v>903124</v>
      </c>
      <c r="J23" s="60">
        <v>171282</v>
      </c>
      <c r="K23" s="60">
        <v>144327422</v>
      </c>
      <c r="L23" s="60">
        <v>3</v>
      </c>
      <c r="M23" s="60">
        <v>12546321</v>
      </c>
      <c r="N23" s="66">
        <v>105865</v>
      </c>
      <c r="O23" s="60" t="s">
        <v>205</v>
      </c>
      <c r="P23" s="60">
        <v>449734</v>
      </c>
      <c r="Q23" s="66">
        <v>334100</v>
      </c>
      <c r="R23" s="66">
        <v>18446465</v>
      </c>
      <c r="S23" s="60" t="s">
        <v>205</v>
      </c>
      <c r="T23" s="60">
        <v>608089</v>
      </c>
      <c r="U23" s="60">
        <v>322442</v>
      </c>
      <c r="V23" s="60">
        <v>458069</v>
      </c>
      <c r="W23" s="60" t="s">
        <v>205</v>
      </c>
      <c r="X23" s="60" t="s">
        <v>205</v>
      </c>
      <c r="Y23" s="60">
        <v>1251724</v>
      </c>
      <c r="Z23" s="60">
        <v>439223</v>
      </c>
      <c r="AA23" s="60">
        <v>507200</v>
      </c>
      <c r="AB23" s="60" t="s">
        <v>205</v>
      </c>
      <c r="AC23" s="60">
        <v>172572</v>
      </c>
      <c r="AD23" s="60">
        <v>2053153</v>
      </c>
      <c r="AE23" s="60">
        <v>887234</v>
      </c>
      <c r="AF23" s="60">
        <v>6524192</v>
      </c>
      <c r="AG23" s="60">
        <v>3626</v>
      </c>
      <c r="AH23" s="60">
        <v>10947</v>
      </c>
      <c r="AI23" s="60">
        <v>328613</v>
      </c>
      <c r="AJ23" s="60">
        <v>22627915</v>
      </c>
      <c r="AK23" s="60">
        <v>24524140</v>
      </c>
      <c r="AL23" s="60" t="s">
        <v>205</v>
      </c>
    </row>
    <row r="24" spans="1:38" ht="12.75" customHeight="1">
      <c r="A24" s="75" t="s">
        <v>210</v>
      </c>
      <c r="B24" s="76" t="s">
        <v>225</v>
      </c>
      <c r="C24" s="77"/>
      <c r="D24" s="78">
        <v>239604788</v>
      </c>
      <c r="E24" s="78">
        <v>226041000</v>
      </c>
      <c r="F24" s="78">
        <v>832000</v>
      </c>
      <c r="G24" s="78" t="s">
        <v>205</v>
      </c>
      <c r="H24" s="78">
        <v>292743</v>
      </c>
      <c r="I24" s="78" t="s">
        <v>205</v>
      </c>
      <c r="J24" s="78">
        <v>3518</v>
      </c>
      <c r="K24" s="78">
        <v>509659</v>
      </c>
      <c r="L24" s="78" t="s">
        <v>205</v>
      </c>
      <c r="M24" s="78" t="s">
        <v>205</v>
      </c>
      <c r="N24" s="79">
        <v>1549</v>
      </c>
      <c r="O24" s="78" t="s">
        <v>205</v>
      </c>
      <c r="P24" s="78" t="s">
        <v>205</v>
      </c>
      <c r="Q24" s="79">
        <v>4152</v>
      </c>
      <c r="R24" s="79" t="s">
        <v>205</v>
      </c>
      <c r="S24" s="78" t="s">
        <v>205</v>
      </c>
      <c r="T24" s="78">
        <v>1419</v>
      </c>
      <c r="U24" s="78" t="s">
        <v>205</v>
      </c>
      <c r="V24" s="78" t="s">
        <v>205</v>
      </c>
      <c r="W24" s="78" t="s">
        <v>205</v>
      </c>
      <c r="X24" s="78" t="s">
        <v>205</v>
      </c>
      <c r="Y24" s="78" t="s">
        <v>205</v>
      </c>
      <c r="Z24" s="78" t="s">
        <v>205</v>
      </c>
      <c r="AA24" s="78" t="s">
        <v>205</v>
      </c>
      <c r="AB24" s="78" t="s">
        <v>205</v>
      </c>
      <c r="AC24" s="78">
        <v>67</v>
      </c>
      <c r="AD24" s="78">
        <v>5000</v>
      </c>
      <c r="AE24" s="78" t="s">
        <v>205</v>
      </c>
      <c r="AF24" s="78">
        <v>142845</v>
      </c>
      <c r="AG24" s="78" t="s">
        <v>205</v>
      </c>
      <c r="AH24" s="78" t="s">
        <v>205</v>
      </c>
      <c r="AI24" s="78" t="s">
        <v>205</v>
      </c>
      <c r="AJ24" s="78">
        <v>43</v>
      </c>
      <c r="AK24" s="78">
        <v>11770792</v>
      </c>
      <c r="AL24" s="78" t="s">
        <v>205</v>
      </c>
    </row>
    <row r="25" spans="1:38" ht="12.75" customHeight="1">
      <c r="A25" s="59"/>
      <c r="B25" s="275" t="s">
        <v>223</v>
      </c>
      <c r="C25" s="276"/>
      <c r="D25" s="60">
        <v>1184274737</v>
      </c>
      <c r="E25" s="60">
        <v>499728618</v>
      </c>
      <c r="F25" s="60">
        <v>1781761</v>
      </c>
      <c r="G25" s="60">
        <v>97447413</v>
      </c>
      <c r="H25" s="60">
        <v>324247364</v>
      </c>
      <c r="I25" s="60">
        <v>1052903</v>
      </c>
      <c r="J25" s="60">
        <v>209683</v>
      </c>
      <c r="K25" s="60">
        <v>159611066</v>
      </c>
      <c r="L25" s="60">
        <v>6</v>
      </c>
      <c r="M25" s="60">
        <v>13842959</v>
      </c>
      <c r="N25" s="66">
        <v>182656</v>
      </c>
      <c r="O25" s="60" t="s">
        <v>205</v>
      </c>
      <c r="P25" s="60">
        <v>451484</v>
      </c>
      <c r="Q25" s="66">
        <v>469067</v>
      </c>
      <c r="R25" s="66">
        <v>18352507</v>
      </c>
      <c r="S25" s="60" t="s">
        <v>205</v>
      </c>
      <c r="T25" s="60">
        <v>555258</v>
      </c>
      <c r="U25" s="60">
        <v>322605</v>
      </c>
      <c r="V25" s="60">
        <v>580965</v>
      </c>
      <c r="W25" s="60" t="s">
        <v>205</v>
      </c>
      <c r="X25" s="60" t="s">
        <v>205</v>
      </c>
      <c r="Y25" s="60">
        <v>1399620</v>
      </c>
      <c r="Z25" s="60">
        <v>590695</v>
      </c>
      <c r="AA25" s="60">
        <v>510409</v>
      </c>
      <c r="AB25" s="60" t="s">
        <v>205</v>
      </c>
      <c r="AC25" s="60">
        <v>190359</v>
      </c>
      <c r="AD25" s="60">
        <v>2385086</v>
      </c>
      <c r="AE25" s="60">
        <v>900398</v>
      </c>
      <c r="AF25" s="60">
        <v>8453637</v>
      </c>
      <c r="AG25" s="60">
        <v>5036</v>
      </c>
      <c r="AH25" s="60">
        <v>10903</v>
      </c>
      <c r="AI25" s="60">
        <v>294794</v>
      </c>
      <c r="AJ25" s="60">
        <v>24135572</v>
      </c>
      <c r="AK25" s="60">
        <v>26561916</v>
      </c>
      <c r="AL25" s="60" t="s">
        <v>205</v>
      </c>
    </row>
    <row r="26" spans="1:38" ht="12.75" customHeight="1">
      <c r="A26" s="59" t="s">
        <v>211</v>
      </c>
      <c r="B26" s="61" t="s">
        <v>224</v>
      </c>
      <c r="C26" s="62"/>
      <c r="D26" s="60">
        <v>1169091639</v>
      </c>
      <c r="E26" s="60">
        <v>483846618</v>
      </c>
      <c r="F26" s="60">
        <v>1742761</v>
      </c>
      <c r="G26" s="60">
        <v>97447413</v>
      </c>
      <c r="H26" s="60">
        <v>324252728</v>
      </c>
      <c r="I26" s="60">
        <v>1052903</v>
      </c>
      <c r="J26" s="60">
        <v>211455</v>
      </c>
      <c r="K26" s="60">
        <v>160120725</v>
      </c>
      <c r="L26" s="60">
        <v>6</v>
      </c>
      <c r="M26" s="60">
        <v>13837245</v>
      </c>
      <c r="N26" s="66">
        <v>183905</v>
      </c>
      <c r="O26" s="60" t="s">
        <v>205</v>
      </c>
      <c r="P26" s="60">
        <v>451484</v>
      </c>
      <c r="Q26" s="66">
        <v>473219</v>
      </c>
      <c r="R26" s="66">
        <v>18352507</v>
      </c>
      <c r="S26" s="60" t="s">
        <v>205</v>
      </c>
      <c r="T26" s="60">
        <v>556525</v>
      </c>
      <c r="U26" s="60">
        <v>322605</v>
      </c>
      <c r="V26" s="60">
        <v>580947</v>
      </c>
      <c r="W26" s="60" t="s">
        <v>205</v>
      </c>
      <c r="X26" s="60" t="s">
        <v>205</v>
      </c>
      <c r="Y26" s="60">
        <v>1399620</v>
      </c>
      <c r="Z26" s="60">
        <v>590695</v>
      </c>
      <c r="AA26" s="60">
        <v>510409</v>
      </c>
      <c r="AB26" s="60" t="s">
        <v>205</v>
      </c>
      <c r="AC26" s="60">
        <v>190426</v>
      </c>
      <c r="AD26" s="60">
        <v>2390086</v>
      </c>
      <c r="AE26" s="60">
        <v>900398</v>
      </c>
      <c r="AF26" s="60">
        <v>8596481</v>
      </c>
      <c r="AG26" s="60">
        <v>5036</v>
      </c>
      <c r="AH26" s="60">
        <v>10903</v>
      </c>
      <c r="AI26" s="60">
        <v>294794</v>
      </c>
      <c r="AJ26" s="60">
        <v>24135615</v>
      </c>
      <c r="AK26" s="60">
        <v>26634132</v>
      </c>
      <c r="AL26" s="60" t="s">
        <v>205</v>
      </c>
    </row>
    <row r="27" spans="1:38" ht="12.75" customHeight="1">
      <c r="A27" s="59"/>
      <c r="B27" s="61" t="s">
        <v>225</v>
      </c>
      <c r="C27" s="62"/>
      <c r="D27" s="60">
        <v>15183098</v>
      </c>
      <c r="E27" s="60">
        <v>15882000</v>
      </c>
      <c r="F27" s="60">
        <v>39000</v>
      </c>
      <c r="G27" s="60" t="s">
        <v>205</v>
      </c>
      <c r="H27" s="60">
        <v>-5364</v>
      </c>
      <c r="I27" s="60" t="s">
        <v>205</v>
      </c>
      <c r="J27" s="60">
        <v>-1771</v>
      </c>
      <c r="K27" s="60">
        <v>-509659</v>
      </c>
      <c r="L27" s="60" t="s">
        <v>205</v>
      </c>
      <c r="M27" s="60">
        <v>5714</v>
      </c>
      <c r="N27" s="66">
        <v>-1249</v>
      </c>
      <c r="O27" s="60" t="s">
        <v>205</v>
      </c>
      <c r="P27" s="60" t="s">
        <v>205</v>
      </c>
      <c r="Q27" s="66">
        <v>-4152</v>
      </c>
      <c r="R27" s="66" t="s">
        <v>205</v>
      </c>
      <c r="S27" s="60" t="s">
        <v>205</v>
      </c>
      <c r="T27" s="60">
        <v>-1267</v>
      </c>
      <c r="U27" s="60">
        <v>0</v>
      </c>
      <c r="V27" s="60">
        <v>18</v>
      </c>
      <c r="W27" s="60" t="s">
        <v>205</v>
      </c>
      <c r="X27" s="60" t="s">
        <v>205</v>
      </c>
      <c r="Y27" s="60" t="s">
        <v>205</v>
      </c>
      <c r="Z27" s="60" t="s">
        <v>205</v>
      </c>
      <c r="AA27" s="60" t="s">
        <v>205</v>
      </c>
      <c r="AB27" s="60" t="s">
        <v>205</v>
      </c>
      <c r="AC27" s="60">
        <v>-67</v>
      </c>
      <c r="AD27" s="60">
        <v>-5000</v>
      </c>
      <c r="AE27" s="60" t="s">
        <v>205</v>
      </c>
      <c r="AF27" s="60">
        <v>-142845</v>
      </c>
      <c r="AG27" s="60" t="s">
        <v>205</v>
      </c>
      <c r="AH27" s="60" t="s">
        <v>205</v>
      </c>
      <c r="AI27" s="60" t="s">
        <v>205</v>
      </c>
      <c r="AJ27" s="60">
        <v>-43</v>
      </c>
      <c r="AK27" s="60">
        <v>-72216</v>
      </c>
      <c r="AL27" s="60" t="s">
        <v>205</v>
      </c>
    </row>
    <row r="28" spans="1:38" ht="12.75" customHeight="1">
      <c r="A28" s="72"/>
      <c r="B28" s="277" t="s">
        <v>223</v>
      </c>
      <c r="C28" s="278"/>
      <c r="D28" s="73">
        <v>998131098</v>
      </c>
      <c r="E28" s="73">
        <v>423625039</v>
      </c>
      <c r="F28" s="73">
        <v>1489687</v>
      </c>
      <c r="G28" s="73">
        <v>76184621</v>
      </c>
      <c r="H28" s="73">
        <v>277118380</v>
      </c>
      <c r="I28" s="73">
        <v>930824</v>
      </c>
      <c r="J28" s="73">
        <v>180064</v>
      </c>
      <c r="K28" s="73">
        <v>131330611</v>
      </c>
      <c r="L28" s="73">
        <v>3</v>
      </c>
      <c r="M28" s="73">
        <v>12733108</v>
      </c>
      <c r="N28" s="74">
        <v>107167</v>
      </c>
      <c r="O28" s="73">
        <v>203</v>
      </c>
      <c r="P28" s="73">
        <v>422926</v>
      </c>
      <c r="Q28" s="74">
        <v>462212</v>
      </c>
      <c r="R28" s="74">
        <v>14410715</v>
      </c>
      <c r="S28" s="73" t="s">
        <v>205</v>
      </c>
      <c r="T28" s="73">
        <v>454613</v>
      </c>
      <c r="U28" s="73">
        <v>337019</v>
      </c>
      <c r="V28" s="73">
        <v>500255</v>
      </c>
      <c r="W28" s="73" t="s">
        <v>205</v>
      </c>
      <c r="X28" s="73" t="s">
        <v>205</v>
      </c>
      <c r="Y28" s="73">
        <v>1329330</v>
      </c>
      <c r="Z28" s="73">
        <v>384693</v>
      </c>
      <c r="AA28" s="73">
        <v>435922</v>
      </c>
      <c r="AB28" s="73" t="s">
        <v>205</v>
      </c>
      <c r="AC28" s="73">
        <v>159395</v>
      </c>
      <c r="AD28" s="73">
        <v>1680212</v>
      </c>
      <c r="AE28" s="73">
        <v>762268</v>
      </c>
      <c r="AF28" s="73">
        <v>6423685</v>
      </c>
      <c r="AG28" s="73">
        <v>4055</v>
      </c>
      <c r="AH28" s="73">
        <v>8571</v>
      </c>
      <c r="AI28" s="73">
        <v>259126</v>
      </c>
      <c r="AJ28" s="73">
        <v>19096663</v>
      </c>
      <c r="AK28" s="73">
        <v>27299733</v>
      </c>
      <c r="AL28" s="73" t="s">
        <v>205</v>
      </c>
    </row>
    <row r="29" spans="1:38" ht="12.75" customHeight="1">
      <c r="A29" s="59" t="s">
        <v>212</v>
      </c>
      <c r="B29" s="61" t="s">
        <v>224</v>
      </c>
      <c r="C29" s="62"/>
      <c r="D29" s="60">
        <v>997080217</v>
      </c>
      <c r="E29" s="60">
        <v>423625039</v>
      </c>
      <c r="F29" s="60">
        <v>1489687</v>
      </c>
      <c r="G29" s="60">
        <v>76184621</v>
      </c>
      <c r="H29" s="60">
        <v>277116566</v>
      </c>
      <c r="I29" s="60">
        <v>930824</v>
      </c>
      <c r="J29" s="60">
        <v>181510</v>
      </c>
      <c r="K29" s="60">
        <v>131330611</v>
      </c>
      <c r="L29" s="60">
        <v>3</v>
      </c>
      <c r="M29" s="60">
        <v>12731845</v>
      </c>
      <c r="N29" s="66">
        <v>107241</v>
      </c>
      <c r="O29" s="60">
        <v>203</v>
      </c>
      <c r="P29" s="60">
        <v>422926</v>
      </c>
      <c r="Q29" s="66">
        <v>462212</v>
      </c>
      <c r="R29" s="66">
        <v>14111883</v>
      </c>
      <c r="S29" s="60" t="s">
        <v>205</v>
      </c>
      <c r="T29" s="60">
        <v>454757</v>
      </c>
      <c r="U29" s="60">
        <v>336935</v>
      </c>
      <c r="V29" s="60">
        <v>500270</v>
      </c>
      <c r="W29" s="60" t="s">
        <v>205</v>
      </c>
      <c r="X29" s="60" t="s">
        <v>205</v>
      </c>
      <c r="Y29" s="60">
        <v>1329330</v>
      </c>
      <c r="Z29" s="60">
        <v>384693</v>
      </c>
      <c r="AA29" s="60">
        <v>435922</v>
      </c>
      <c r="AB29" s="60" t="s">
        <v>205</v>
      </c>
      <c r="AC29" s="60">
        <v>159289</v>
      </c>
      <c r="AD29" s="60">
        <v>1680212</v>
      </c>
      <c r="AE29" s="60">
        <v>762043</v>
      </c>
      <c r="AF29" s="60">
        <v>6423685</v>
      </c>
      <c r="AG29" s="60">
        <v>4055</v>
      </c>
      <c r="AH29" s="60">
        <v>8571</v>
      </c>
      <c r="AI29" s="60">
        <v>259126</v>
      </c>
      <c r="AJ29" s="60">
        <v>19096555</v>
      </c>
      <c r="AK29" s="60">
        <v>26549604</v>
      </c>
      <c r="AL29" s="60" t="s">
        <v>205</v>
      </c>
    </row>
    <row r="30" spans="1:38" ht="12.75" customHeight="1">
      <c r="A30" s="75"/>
      <c r="B30" s="76" t="s">
        <v>225</v>
      </c>
      <c r="C30" s="77"/>
      <c r="D30" s="78">
        <v>1050881</v>
      </c>
      <c r="E30" s="78" t="s">
        <v>205</v>
      </c>
      <c r="F30" s="78" t="s">
        <v>205</v>
      </c>
      <c r="G30" s="78" t="s">
        <v>205</v>
      </c>
      <c r="H30" s="78">
        <v>1814</v>
      </c>
      <c r="I30" s="78" t="s">
        <v>205</v>
      </c>
      <c r="J30" s="78">
        <v>-1446</v>
      </c>
      <c r="K30" s="78" t="s">
        <v>205</v>
      </c>
      <c r="L30" s="78" t="s">
        <v>205</v>
      </c>
      <c r="M30" s="78">
        <v>1263</v>
      </c>
      <c r="N30" s="79">
        <v>-74</v>
      </c>
      <c r="O30" s="78" t="s">
        <v>205</v>
      </c>
      <c r="P30" s="78" t="s">
        <v>205</v>
      </c>
      <c r="Q30" s="79" t="s">
        <v>205</v>
      </c>
      <c r="R30" s="79">
        <v>298832</v>
      </c>
      <c r="S30" s="78" t="s">
        <v>205</v>
      </c>
      <c r="T30" s="78">
        <v>-144</v>
      </c>
      <c r="U30" s="78">
        <v>83</v>
      </c>
      <c r="V30" s="78">
        <v>-15</v>
      </c>
      <c r="W30" s="78" t="s">
        <v>205</v>
      </c>
      <c r="X30" s="78" t="s">
        <v>205</v>
      </c>
      <c r="Y30" s="78" t="s">
        <v>205</v>
      </c>
      <c r="Z30" s="78" t="s">
        <v>205</v>
      </c>
      <c r="AA30" s="78" t="s">
        <v>205</v>
      </c>
      <c r="AB30" s="78" t="s">
        <v>205</v>
      </c>
      <c r="AC30" s="78">
        <v>106</v>
      </c>
      <c r="AD30" s="78" t="s">
        <v>205</v>
      </c>
      <c r="AE30" s="78">
        <v>225</v>
      </c>
      <c r="AF30" s="78" t="s">
        <v>205</v>
      </c>
      <c r="AG30" s="78" t="s">
        <v>205</v>
      </c>
      <c r="AH30" s="78" t="s">
        <v>205</v>
      </c>
      <c r="AI30" s="78" t="s">
        <v>205</v>
      </c>
      <c r="AJ30" s="78">
        <v>107</v>
      </c>
      <c r="AK30" s="78">
        <v>750128</v>
      </c>
      <c r="AL30" s="78" t="s">
        <v>205</v>
      </c>
    </row>
    <row r="31" spans="1:38" ht="12.75" customHeight="1">
      <c r="A31" s="59"/>
      <c r="B31" s="275" t="s">
        <v>223</v>
      </c>
      <c r="C31" s="276"/>
      <c r="D31" s="60">
        <v>1059150163</v>
      </c>
      <c r="E31" s="60">
        <v>440839881</v>
      </c>
      <c r="F31" s="60">
        <v>1540767</v>
      </c>
      <c r="G31" s="60">
        <v>80195748</v>
      </c>
      <c r="H31" s="60">
        <v>283140715</v>
      </c>
      <c r="I31" s="60">
        <v>972807</v>
      </c>
      <c r="J31" s="60">
        <v>191956</v>
      </c>
      <c r="K31" s="60">
        <v>159063054</v>
      </c>
      <c r="L31" s="60">
        <v>417</v>
      </c>
      <c r="M31" s="60">
        <v>13762040</v>
      </c>
      <c r="N31" s="66">
        <v>107301</v>
      </c>
      <c r="O31" s="60">
        <v>208</v>
      </c>
      <c r="P31" s="60">
        <v>452267</v>
      </c>
      <c r="Q31" s="66">
        <v>481971</v>
      </c>
      <c r="R31" s="66">
        <v>16878405</v>
      </c>
      <c r="S31" s="60" t="s">
        <v>205</v>
      </c>
      <c r="T31" s="60">
        <v>609219</v>
      </c>
      <c r="U31" s="60">
        <v>382883</v>
      </c>
      <c r="V31" s="60">
        <v>573082</v>
      </c>
      <c r="W31" s="60" t="s">
        <v>205</v>
      </c>
      <c r="X31" s="60" t="s">
        <v>205</v>
      </c>
      <c r="Y31" s="60">
        <v>1382545</v>
      </c>
      <c r="Z31" s="60">
        <v>409341</v>
      </c>
      <c r="AA31" s="60">
        <v>407330</v>
      </c>
      <c r="AB31" s="60" t="s">
        <v>205</v>
      </c>
      <c r="AC31" s="60">
        <v>175971</v>
      </c>
      <c r="AD31" s="60">
        <v>2088553</v>
      </c>
      <c r="AE31" s="60">
        <v>859654</v>
      </c>
      <c r="AF31" s="60">
        <v>7369768</v>
      </c>
      <c r="AG31" s="60">
        <v>5014</v>
      </c>
      <c r="AH31" s="60">
        <v>12188</v>
      </c>
      <c r="AI31" s="60">
        <v>319440</v>
      </c>
      <c r="AJ31" s="60">
        <v>19464455</v>
      </c>
      <c r="AK31" s="60">
        <v>27463184</v>
      </c>
      <c r="AL31" s="60" t="s">
        <v>205</v>
      </c>
    </row>
    <row r="32" spans="1:38" ht="12.75" customHeight="1">
      <c r="A32" s="59" t="s">
        <v>213</v>
      </c>
      <c r="B32" s="61" t="s">
        <v>224</v>
      </c>
      <c r="C32" s="62"/>
      <c r="D32" s="60">
        <v>1059759049</v>
      </c>
      <c r="E32" s="60">
        <v>440839881</v>
      </c>
      <c r="F32" s="60">
        <v>1540767</v>
      </c>
      <c r="G32" s="60">
        <v>80188042</v>
      </c>
      <c r="H32" s="60">
        <v>283141909</v>
      </c>
      <c r="I32" s="60">
        <v>972807</v>
      </c>
      <c r="J32" s="60">
        <v>192258</v>
      </c>
      <c r="K32" s="60">
        <v>159063054</v>
      </c>
      <c r="L32" s="60">
        <v>417</v>
      </c>
      <c r="M32" s="60">
        <v>13769017</v>
      </c>
      <c r="N32" s="66">
        <v>107432</v>
      </c>
      <c r="O32" s="60">
        <v>208</v>
      </c>
      <c r="P32" s="60">
        <v>452267</v>
      </c>
      <c r="Q32" s="66">
        <v>481971</v>
      </c>
      <c r="R32" s="66">
        <v>17177237</v>
      </c>
      <c r="S32" s="60" t="s">
        <v>205</v>
      </c>
      <c r="T32" s="60">
        <v>608181</v>
      </c>
      <c r="U32" s="60">
        <v>382881</v>
      </c>
      <c r="V32" s="60">
        <v>573084</v>
      </c>
      <c r="W32" s="60" t="s">
        <v>205</v>
      </c>
      <c r="X32" s="60" t="s">
        <v>205</v>
      </c>
      <c r="Y32" s="60">
        <v>1382545</v>
      </c>
      <c r="Z32" s="60">
        <v>409341</v>
      </c>
      <c r="AA32" s="60">
        <v>407330</v>
      </c>
      <c r="AB32" s="60" t="s">
        <v>205</v>
      </c>
      <c r="AC32" s="60">
        <v>175689</v>
      </c>
      <c r="AD32" s="60">
        <v>2088553</v>
      </c>
      <c r="AE32" s="60">
        <v>859879</v>
      </c>
      <c r="AF32" s="60">
        <v>7340327</v>
      </c>
      <c r="AG32" s="60">
        <v>5014</v>
      </c>
      <c r="AH32" s="60">
        <v>12188</v>
      </c>
      <c r="AI32" s="60">
        <v>319440</v>
      </c>
      <c r="AJ32" s="60">
        <v>19464504</v>
      </c>
      <c r="AK32" s="60">
        <v>27802826</v>
      </c>
      <c r="AL32" s="60" t="s">
        <v>205</v>
      </c>
    </row>
    <row r="33" spans="1:38" ht="12.75" customHeight="1">
      <c r="A33" s="59"/>
      <c r="B33" s="61" t="s">
        <v>225</v>
      </c>
      <c r="C33" s="62"/>
      <c r="D33" s="60">
        <v>-608886</v>
      </c>
      <c r="E33" s="60" t="s">
        <v>205</v>
      </c>
      <c r="F33" s="60" t="s">
        <v>205</v>
      </c>
      <c r="G33" s="60">
        <v>7706</v>
      </c>
      <c r="H33" s="60">
        <v>-1194</v>
      </c>
      <c r="I33" s="60" t="s">
        <v>205</v>
      </c>
      <c r="J33" s="60">
        <v>-301</v>
      </c>
      <c r="K33" s="60" t="s">
        <v>205</v>
      </c>
      <c r="L33" s="60" t="s">
        <v>205</v>
      </c>
      <c r="M33" s="60">
        <v>-6977</v>
      </c>
      <c r="N33" s="66">
        <v>-131</v>
      </c>
      <c r="O33" s="60" t="s">
        <v>205</v>
      </c>
      <c r="P33" s="60" t="s">
        <v>205</v>
      </c>
      <c r="Q33" s="66" t="s">
        <v>205</v>
      </c>
      <c r="R33" s="66">
        <v>-298832</v>
      </c>
      <c r="S33" s="60" t="s">
        <v>205</v>
      </c>
      <c r="T33" s="60">
        <v>1038</v>
      </c>
      <c r="U33" s="60">
        <v>2</v>
      </c>
      <c r="V33" s="60">
        <v>-2</v>
      </c>
      <c r="W33" s="60" t="s">
        <v>205</v>
      </c>
      <c r="X33" s="60" t="s">
        <v>205</v>
      </c>
      <c r="Y33" s="60" t="s">
        <v>205</v>
      </c>
      <c r="Z33" s="60" t="s">
        <v>205</v>
      </c>
      <c r="AA33" s="60" t="s">
        <v>205</v>
      </c>
      <c r="AB33" s="60" t="s">
        <v>205</v>
      </c>
      <c r="AC33" s="60">
        <v>282</v>
      </c>
      <c r="AD33" s="60" t="s">
        <v>205</v>
      </c>
      <c r="AE33" s="60">
        <v>-225</v>
      </c>
      <c r="AF33" s="60">
        <v>29441</v>
      </c>
      <c r="AG33" s="60" t="s">
        <v>205</v>
      </c>
      <c r="AH33" s="60" t="s">
        <v>205</v>
      </c>
      <c r="AI33" s="60" t="s">
        <v>205</v>
      </c>
      <c r="AJ33" s="60">
        <v>-49</v>
      </c>
      <c r="AK33" s="60">
        <v>-339643</v>
      </c>
      <c r="AL33" s="60" t="s">
        <v>205</v>
      </c>
    </row>
    <row r="34" spans="1:38" ht="12.75" customHeight="1">
      <c r="A34" s="72"/>
      <c r="B34" s="277" t="s">
        <v>223</v>
      </c>
      <c r="C34" s="278"/>
      <c r="D34" s="73">
        <v>1039750343</v>
      </c>
      <c r="E34" s="73">
        <v>430054586</v>
      </c>
      <c r="F34" s="73">
        <v>1427818</v>
      </c>
      <c r="G34" s="73">
        <v>81201539</v>
      </c>
      <c r="H34" s="73">
        <v>289990355</v>
      </c>
      <c r="I34" s="73">
        <v>964478</v>
      </c>
      <c r="J34" s="73">
        <v>202913</v>
      </c>
      <c r="K34" s="73">
        <v>143829850</v>
      </c>
      <c r="L34" s="73">
        <v>6</v>
      </c>
      <c r="M34" s="73">
        <v>13280367</v>
      </c>
      <c r="N34" s="74">
        <v>119583</v>
      </c>
      <c r="O34" s="73">
        <v>12</v>
      </c>
      <c r="P34" s="73">
        <v>447478</v>
      </c>
      <c r="Q34" s="74">
        <v>449236</v>
      </c>
      <c r="R34" s="74">
        <v>15890075</v>
      </c>
      <c r="S34" s="73" t="s">
        <v>205</v>
      </c>
      <c r="T34" s="73">
        <v>603900</v>
      </c>
      <c r="U34" s="73">
        <v>344747</v>
      </c>
      <c r="V34" s="73">
        <v>561476</v>
      </c>
      <c r="W34" s="73" t="s">
        <v>205</v>
      </c>
      <c r="X34" s="73" t="s">
        <v>205</v>
      </c>
      <c r="Y34" s="73">
        <v>1360650</v>
      </c>
      <c r="Z34" s="73">
        <v>404679</v>
      </c>
      <c r="AA34" s="73">
        <v>382070</v>
      </c>
      <c r="AB34" s="73" t="s">
        <v>205</v>
      </c>
      <c r="AC34" s="73">
        <v>166632</v>
      </c>
      <c r="AD34" s="73">
        <v>1923121</v>
      </c>
      <c r="AE34" s="73">
        <v>779553</v>
      </c>
      <c r="AF34" s="73">
        <v>7021601</v>
      </c>
      <c r="AG34" s="73">
        <v>5295</v>
      </c>
      <c r="AH34" s="73">
        <v>14656</v>
      </c>
      <c r="AI34" s="73">
        <v>291320</v>
      </c>
      <c r="AJ34" s="73">
        <v>19857176</v>
      </c>
      <c r="AK34" s="73">
        <v>28175171</v>
      </c>
      <c r="AL34" s="73" t="s">
        <v>205</v>
      </c>
    </row>
    <row r="35" spans="1:38" ht="12.75" customHeight="1">
      <c r="A35" s="59" t="s">
        <v>214</v>
      </c>
      <c r="B35" s="61" t="s">
        <v>224</v>
      </c>
      <c r="C35" s="62"/>
      <c r="D35" s="60">
        <v>1057171807</v>
      </c>
      <c r="E35" s="60">
        <v>447985586</v>
      </c>
      <c r="F35" s="60">
        <v>1528818</v>
      </c>
      <c r="G35" s="60">
        <v>81209245</v>
      </c>
      <c r="H35" s="60">
        <v>289990307</v>
      </c>
      <c r="I35" s="60">
        <v>964478</v>
      </c>
      <c r="J35" s="60">
        <v>200963</v>
      </c>
      <c r="K35" s="60">
        <v>143829850</v>
      </c>
      <c r="L35" s="60">
        <v>6</v>
      </c>
      <c r="M35" s="60">
        <v>13280309</v>
      </c>
      <c r="N35" s="66">
        <v>119169</v>
      </c>
      <c r="O35" s="60">
        <v>12</v>
      </c>
      <c r="P35" s="60">
        <v>447478</v>
      </c>
      <c r="Q35" s="66">
        <v>449236</v>
      </c>
      <c r="R35" s="66">
        <v>15890075</v>
      </c>
      <c r="S35" s="60" t="s">
        <v>205</v>
      </c>
      <c r="T35" s="60">
        <v>604945</v>
      </c>
      <c r="U35" s="60">
        <v>344326</v>
      </c>
      <c r="V35" s="60">
        <v>561476</v>
      </c>
      <c r="W35" s="60" t="s">
        <v>205</v>
      </c>
      <c r="X35" s="60" t="s">
        <v>205</v>
      </c>
      <c r="Y35" s="60">
        <v>1360650</v>
      </c>
      <c r="Z35" s="60">
        <v>404679</v>
      </c>
      <c r="AA35" s="60">
        <v>382070</v>
      </c>
      <c r="AB35" s="60" t="s">
        <v>205</v>
      </c>
      <c r="AC35" s="60">
        <v>167017</v>
      </c>
      <c r="AD35" s="60">
        <v>1923121</v>
      </c>
      <c r="AE35" s="60">
        <v>779553</v>
      </c>
      <c r="AF35" s="60">
        <v>7051042</v>
      </c>
      <c r="AG35" s="60">
        <v>5295</v>
      </c>
      <c r="AH35" s="60">
        <v>14656</v>
      </c>
      <c r="AI35" s="60">
        <v>291319</v>
      </c>
      <c r="AJ35" s="60">
        <v>19857235</v>
      </c>
      <c r="AK35" s="60">
        <v>27528893</v>
      </c>
      <c r="AL35" s="60" t="s">
        <v>205</v>
      </c>
    </row>
    <row r="36" spans="1:38" ht="12.75" customHeight="1">
      <c r="A36" s="75"/>
      <c r="B36" s="76" t="s">
        <v>225</v>
      </c>
      <c r="C36" s="77"/>
      <c r="D36" s="78">
        <v>-17421464</v>
      </c>
      <c r="E36" s="78">
        <v>-17931000</v>
      </c>
      <c r="F36" s="78">
        <v>-101000</v>
      </c>
      <c r="G36" s="78">
        <v>-7706</v>
      </c>
      <c r="H36" s="78">
        <v>49</v>
      </c>
      <c r="I36" s="78" t="s">
        <v>205</v>
      </c>
      <c r="J36" s="78">
        <v>1950</v>
      </c>
      <c r="K36" s="78" t="s">
        <v>205</v>
      </c>
      <c r="L36" s="78" t="s">
        <v>205</v>
      </c>
      <c r="M36" s="78">
        <v>59</v>
      </c>
      <c r="N36" s="79">
        <v>415</v>
      </c>
      <c r="O36" s="78" t="s">
        <v>205</v>
      </c>
      <c r="P36" s="78" t="s">
        <v>205</v>
      </c>
      <c r="Q36" s="79" t="s">
        <v>205</v>
      </c>
      <c r="R36" s="79" t="s">
        <v>205</v>
      </c>
      <c r="S36" s="78" t="s">
        <v>205</v>
      </c>
      <c r="T36" s="78">
        <v>-1046</v>
      </c>
      <c r="U36" s="78">
        <v>421</v>
      </c>
      <c r="V36" s="78" t="s">
        <v>205</v>
      </c>
      <c r="W36" s="78" t="s">
        <v>205</v>
      </c>
      <c r="X36" s="78" t="s">
        <v>205</v>
      </c>
      <c r="Y36" s="78" t="s">
        <v>205</v>
      </c>
      <c r="Z36" s="78" t="s">
        <v>205</v>
      </c>
      <c r="AA36" s="78" t="s">
        <v>205</v>
      </c>
      <c r="AB36" s="78" t="s">
        <v>205</v>
      </c>
      <c r="AC36" s="78">
        <v>-385</v>
      </c>
      <c r="AD36" s="78" t="s">
        <v>205</v>
      </c>
      <c r="AE36" s="78" t="s">
        <v>205</v>
      </c>
      <c r="AF36" s="78">
        <v>-29441</v>
      </c>
      <c r="AG36" s="78" t="s">
        <v>205</v>
      </c>
      <c r="AH36" s="78" t="s">
        <v>205</v>
      </c>
      <c r="AI36" s="78">
        <v>1</v>
      </c>
      <c r="AJ36" s="78">
        <v>-59</v>
      </c>
      <c r="AK36" s="78">
        <v>646278</v>
      </c>
      <c r="AL36" s="78" t="s">
        <v>205</v>
      </c>
    </row>
    <row r="37" spans="1:38" ht="12.75" customHeight="1">
      <c r="A37" s="59"/>
      <c r="B37" s="275" t="s">
        <v>223</v>
      </c>
      <c r="C37" s="276"/>
      <c r="D37" s="60">
        <v>1079260004</v>
      </c>
      <c r="E37" s="60">
        <v>453153793</v>
      </c>
      <c r="F37" s="60">
        <v>1535762</v>
      </c>
      <c r="G37" s="60">
        <v>83703368</v>
      </c>
      <c r="H37" s="60">
        <v>291555845</v>
      </c>
      <c r="I37" s="60">
        <v>956238</v>
      </c>
      <c r="J37" s="60">
        <v>197996</v>
      </c>
      <c r="K37" s="60">
        <v>154001858</v>
      </c>
      <c r="L37" s="60">
        <v>14</v>
      </c>
      <c r="M37" s="60">
        <v>13289734</v>
      </c>
      <c r="N37" s="66">
        <v>175308</v>
      </c>
      <c r="O37" s="60" t="s">
        <v>205</v>
      </c>
      <c r="P37" s="60">
        <v>440045</v>
      </c>
      <c r="Q37" s="66">
        <v>452749</v>
      </c>
      <c r="R37" s="66">
        <v>16801691</v>
      </c>
      <c r="S37" s="60" t="s">
        <v>205</v>
      </c>
      <c r="T37" s="60">
        <v>665278</v>
      </c>
      <c r="U37" s="60">
        <v>334514</v>
      </c>
      <c r="V37" s="60">
        <v>506604</v>
      </c>
      <c r="W37" s="60" t="s">
        <v>205</v>
      </c>
      <c r="X37" s="60" t="s">
        <v>205</v>
      </c>
      <c r="Y37" s="60">
        <v>1393127</v>
      </c>
      <c r="Z37" s="60">
        <v>410988</v>
      </c>
      <c r="AA37" s="60">
        <v>349539</v>
      </c>
      <c r="AB37" s="60" t="s">
        <v>205</v>
      </c>
      <c r="AC37" s="60">
        <v>177146</v>
      </c>
      <c r="AD37" s="60">
        <v>2041239</v>
      </c>
      <c r="AE37" s="60">
        <v>851645</v>
      </c>
      <c r="AF37" s="60">
        <v>7610203</v>
      </c>
      <c r="AG37" s="60">
        <v>4504</v>
      </c>
      <c r="AH37" s="60">
        <v>10838</v>
      </c>
      <c r="AI37" s="60">
        <v>282969</v>
      </c>
      <c r="AJ37" s="60">
        <v>19900747</v>
      </c>
      <c r="AK37" s="60">
        <v>28456261</v>
      </c>
      <c r="AL37" s="60" t="s">
        <v>205</v>
      </c>
    </row>
    <row r="38" spans="1:38" ht="12.75" customHeight="1">
      <c r="A38" s="59" t="s">
        <v>215</v>
      </c>
      <c r="B38" s="61" t="s">
        <v>224</v>
      </c>
      <c r="C38" s="62"/>
      <c r="D38" s="60">
        <v>1077324716</v>
      </c>
      <c r="E38" s="60">
        <v>451430793</v>
      </c>
      <c r="F38" s="60">
        <v>1535762</v>
      </c>
      <c r="G38" s="60">
        <v>83703368</v>
      </c>
      <c r="H38" s="60">
        <v>291555841</v>
      </c>
      <c r="I38" s="60">
        <v>956238</v>
      </c>
      <c r="J38" s="60">
        <v>197715</v>
      </c>
      <c r="K38" s="60">
        <v>153874858</v>
      </c>
      <c r="L38" s="60">
        <v>14</v>
      </c>
      <c r="M38" s="60">
        <v>13289792</v>
      </c>
      <c r="N38" s="66">
        <v>175818</v>
      </c>
      <c r="O38" s="60" t="s">
        <v>205</v>
      </c>
      <c r="P38" s="60">
        <v>440045</v>
      </c>
      <c r="Q38" s="66">
        <v>452749</v>
      </c>
      <c r="R38" s="66">
        <v>16801691</v>
      </c>
      <c r="S38" s="60" t="s">
        <v>205</v>
      </c>
      <c r="T38" s="60">
        <v>664355</v>
      </c>
      <c r="U38" s="60">
        <v>334950</v>
      </c>
      <c r="V38" s="60">
        <v>505699</v>
      </c>
      <c r="W38" s="60" t="s">
        <v>205</v>
      </c>
      <c r="X38" s="60" t="s">
        <v>205</v>
      </c>
      <c r="Y38" s="60">
        <v>1393127</v>
      </c>
      <c r="Z38" s="60">
        <v>410988</v>
      </c>
      <c r="AA38" s="60">
        <v>349539</v>
      </c>
      <c r="AB38" s="60" t="s">
        <v>205</v>
      </c>
      <c r="AC38" s="60">
        <v>177148</v>
      </c>
      <c r="AD38" s="60">
        <v>2041239</v>
      </c>
      <c r="AE38" s="60">
        <v>851645</v>
      </c>
      <c r="AF38" s="60">
        <v>7610203</v>
      </c>
      <c r="AG38" s="60">
        <v>4504</v>
      </c>
      <c r="AH38" s="60">
        <v>10838</v>
      </c>
      <c r="AI38" s="60">
        <v>263627</v>
      </c>
      <c r="AJ38" s="60">
        <v>19900675</v>
      </c>
      <c r="AK38" s="60">
        <v>28391495</v>
      </c>
      <c r="AL38" s="60" t="s">
        <v>205</v>
      </c>
    </row>
    <row r="39" spans="1:38" ht="12.75" customHeight="1">
      <c r="A39" s="59"/>
      <c r="B39" s="61" t="s">
        <v>225</v>
      </c>
      <c r="C39" s="62"/>
      <c r="D39" s="60">
        <v>1935288</v>
      </c>
      <c r="E39" s="60">
        <v>1723000</v>
      </c>
      <c r="F39" s="60" t="s">
        <v>205</v>
      </c>
      <c r="G39" s="60" t="s">
        <v>205</v>
      </c>
      <c r="H39" s="60">
        <v>4</v>
      </c>
      <c r="I39" s="60" t="s">
        <v>205</v>
      </c>
      <c r="J39" s="60">
        <v>281</v>
      </c>
      <c r="K39" s="60">
        <v>127000</v>
      </c>
      <c r="L39" s="60" t="s">
        <v>205</v>
      </c>
      <c r="M39" s="60">
        <v>-58</v>
      </c>
      <c r="N39" s="66">
        <v>-510</v>
      </c>
      <c r="O39" s="60" t="s">
        <v>205</v>
      </c>
      <c r="P39" s="60" t="s">
        <v>205</v>
      </c>
      <c r="Q39" s="66" t="s">
        <v>205</v>
      </c>
      <c r="R39" s="66" t="s">
        <v>205</v>
      </c>
      <c r="S39" s="60" t="s">
        <v>205</v>
      </c>
      <c r="T39" s="60">
        <v>924</v>
      </c>
      <c r="U39" s="60">
        <v>-436</v>
      </c>
      <c r="V39" s="60">
        <v>905</v>
      </c>
      <c r="W39" s="60" t="s">
        <v>205</v>
      </c>
      <c r="X39" s="60" t="s">
        <v>205</v>
      </c>
      <c r="Y39" s="60" t="s">
        <v>205</v>
      </c>
      <c r="Z39" s="60" t="s">
        <v>205</v>
      </c>
      <c r="AA39" s="60" t="s">
        <v>205</v>
      </c>
      <c r="AB39" s="60" t="s">
        <v>205</v>
      </c>
      <c r="AC39" s="60">
        <v>-1</v>
      </c>
      <c r="AD39" s="60" t="s">
        <v>205</v>
      </c>
      <c r="AE39" s="60" t="s">
        <v>205</v>
      </c>
      <c r="AF39" s="60" t="s">
        <v>205</v>
      </c>
      <c r="AG39" s="60" t="s">
        <v>205</v>
      </c>
      <c r="AH39" s="60" t="s">
        <v>205</v>
      </c>
      <c r="AI39" s="60">
        <v>19342</v>
      </c>
      <c r="AJ39" s="60">
        <v>72</v>
      </c>
      <c r="AK39" s="60">
        <v>64766</v>
      </c>
      <c r="AL39" s="60" t="s">
        <v>205</v>
      </c>
    </row>
    <row r="40" spans="1:38" ht="12.75" customHeight="1">
      <c r="A40" s="72"/>
      <c r="B40" s="277" t="s">
        <v>223</v>
      </c>
      <c r="C40" s="278"/>
      <c r="D40" s="73">
        <v>1070743544</v>
      </c>
      <c r="E40" s="73">
        <v>447183582</v>
      </c>
      <c r="F40" s="73">
        <v>1571956</v>
      </c>
      <c r="G40" s="73">
        <v>86032764</v>
      </c>
      <c r="H40" s="73">
        <v>288064540</v>
      </c>
      <c r="I40" s="73">
        <v>972484</v>
      </c>
      <c r="J40" s="73">
        <v>172294</v>
      </c>
      <c r="K40" s="73">
        <v>151948766</v>
      </c>
      <c r="L40" s="73">
        <v>2238</v>
      </c>
      <c r="M40" s="73">
        <v>13870807</v>
      </c>
      <c r="N40" s="74">
        <v>220798</v>
      </c>
      <c r="O40" s="73" t="s">
        <v>205</v>
      </c>
      <c r="P40" s="73">
        <v>446391</v>
      </c>
      <c r="Q40" s="74">
        <v>458885</v>
      </c>
      <c r="R40" s="74">
        <v>17016698</v>
      </c>
      <c r="S40" s="73" t="s">
        <v>205</v>
      </c>
      <c r="T40" s="73">
        <v>594525</v>
      </c>
      <c r="U40" s="73">
        <v>345255</v>
      </c>
      <c r="V40" s="73">
        <v>464994</v>
      </c>
      <c r="W40" s="73" t="s">
        <v>205</v>
      </c>
      <c r="X40" s="73" t="s">
        <v>205</v>
      </c>
      <c r="Y40" s="73">
        <v>1378567</v>
      </c>
      <c r="Z40" s="73">
        <v>393106</v>
      </c>
      <c r="AA40" s="73">
        <v>310471</v>
      </c>
      <c r="AB40" s="73" t="s">
        <v>205</v>
      </c>
      <c r="AC40" s="73">
        <v>181997</v>
      </c>
      <c r="AD40" s="73">
        <v>2220009</v>
      </c>
      <c r="AE40" s="73">
        <v>875194</v>
      </c>
      <c r="AF40" s="73">
        <v>7494088</v>
      </c>
      <c r="AG40" s="73">
        <v>4463</v>
      </c>
      <c r="AH40" s="73">
        <v>14574</v>
      </c>
      <c r="AI40" s="73">
        <v>278337</v>
      </c>
      <c r="AJ40" s="73">
        <v>19592046</v>
      </c>
      <c r="AK40" s="73">
        <v>28633718</v>
      </c>
      <c r="AL40" s="73" t="s">
        <v>205</v>
      </c>
    </row>
    <row r="41" spans="1:38" ht="12.75" customHeight="1">
      <c r="A41" s="59" t="s">
        <v>216</v>
      </c>
      <c r="B41" s="61" t="s">
        <v>224</v>
      </c>
      <c r="C41" s="62"/>
      <c r="D41" s="60">
        <v>1070906121</v>
      </c>
      <c r="E41" s="60">
        <v>447183582</v>
      </c>
      <c r="F41" s="60">
        <v>1561956</v>
      </c>
      <c r="G41" s="60">
        <v>86032764</v>
      </c>
      <c r="H41" s="60">
        <v>288064540</v>
      </c>
      <c r="I41" s="60">
        <v>972484</v>
      </c>
      <c r="J41" s="60">
        <v>174328</v>
      </c>
      <c r="K41" s="60">
        <v>152075766</v>
      </c>
      <c r="L41" s="60">
        <v>2238</v>
      </c>
      <c r="M41" s="60">
        <v>13863606</v>
      </c>
      <c r="N41" s="66">
        <v>220794</v>
      </c>
      <c r="O41" s="60" t="s">
        <v>205</v>
      </c>
      <c r="P41" s="60">
        <v>446391</v>
      </c>
      <c r="Q41" s="66">
        <v>458885</v>
      </c>
      <c r="R41" s="66">
        <v>17016698</v>
      </c>
      <c r="S41" s="60" t="s">
        <v>205</v>
      </c>
      <c r="T41" s="60">
        <v>595110</v>
      </c>
      <c r="U41" s="60">
        <v>343949</v>
      </c>
      <c r="V41" s="60">
        <v>465899</v>
      </c>
      <c r="W41" s="60" t="s">
        <v>205</v>
      </c>
      <c r="X41" s="60" t="s">
        <v>205</v>
      </c>
      <c r="Y41" s="60">
        <v>1378567</v>
      </c>
      <c r="Z41" s="60">
        <v>393106</v>
      </c>
      <c r="AA41" s="60">
        <v>310471</v>
      </c>
      <c r="AB41" s="60" t="s">
        <v>205</v>
      </c>
      <c r="AC41" s="60">
        <v>181998</v>
      </c>
      <c r="AD41" s="60">
        <v>2220009</v>
      </c>
      <c r="AE41" s="60">
        <v>874964</v>
      </c>
      <c r="AF41" s="60">
        <v>7494088</v>
      </c>
      <c r="AG41" s="60">
        <v>4463</v>
      </c>
      <c r="AH41" s="60">
        <v>14574</v>
      </c>
      <c r="AI41" s="60">
        <v>297680</v>
      </c>
      <c r="AJ41" s="60">
        <v>19592107</v>
      </c>
      <c r="AK41" s="60">
        <v>28665104</v>
      </c>
      <c r="AL41" s="60" t="s">
        <v>205</v>
      </c>
    </row>
    <row r="42" spans="1:38" ht="12.75" customHeight="1">
      <c r="A42" s="75"/>
      <c r="B42" s="76" t="s">
        <v>225</v>
      </c>
      <c r="C42" s="77"/>
      <c r="D42" s="78">
        <v>-162577</v>
      </c>
      <c r="E42" s="78" t="s">
        <v>205</v>
      </c>
      <c r="F42" s="78">
        <v>10000</v>
      </c>
      <c r="G42" s="78" t="s">
        <v>205</v>
      </c>
      <c r="H42" s="78" t="s">
        <v>205</v>
      </c>
      <c r="I42" s="78" t="s">
        <v>205</v>
      </c>
      <c r="J42" s="78">
        <v>-2035</v>
      </c>
      <c r="K42" s="78">
        <v>-127000</v>
      </c>
      <c r="L42" s="78" t="s">
        <v>205</v>
      </c>
      <c r="M42" s="78">
        <v>7201</v>
      </c>
      <c r="N42" s="79">
        <v>3</v>
      </c>
      <c r="O42" s="78" t="s">
        <v>205</v>
      </c>
      <c r="P42" s="78" t="s">
        <v>205</v>
      </c>
      <c r="Q42" s="79" t="s">
        <v>205</v>
      </c>
      <c r="R42" s="79" t="s">
        <v>205</v>
      </c>
      <c r="S42" s="78" t="s">
        <v>205</v>
      </c>
      <c r="T42" s="78">
        <v>-585</v>
      </c>
      <c r="U42" s="78">
        <v>1305</v>
      </c>
      <c r="V42" s="78">
        <v>-905</v>
      </c>
      <c r="W42" s="78" t="s">
        <v>205</v>
      </c>
      <c r="X42" s="78" t="s">
        <v>205</v>
      </c>
      <c r="Y42" s="78" t="s">
        <v>205</v>
      </c>
      <c r="Z42" s="78" t="s">
        <v>205</v>
      </c>
      <c r="AA42" s="78" t="s">
        <v>205</v>
      </c>
      <c r="AB42" s="78" t="s">
        <v>205</v>
      </c>
      <c r="AC42" s="78">
        <v>-1</v>
      </c>
      <c r="AD42" s="78" t="s">
        <v>205</v>
      </c>
      <c r="AE42" s="78">
        <v>230</v>
      </c>
      <c r="AF42" s="78" t="s">
        <v>205</v>
      </c>
      <c r="AG42" s="78" t="s">
        <v>205</v>
      </c>
      <c r="AH42" s="78" t="s">
        <v>205</v>
      </c>
      <c r="AI42" s="78">
        <v>-19343</v>
      </c>
      <c r="AJ42" s="78">
        <v>-61</v>
      </c>
      <c r="AK42" s="78">
        <v>-31386</v>
      </c>
      <c r="AL42" s="78" t="s">
        <v>205</v>
      </c>
    </row>
    <row r="43" spans="1:38" ht="12.75" customHeight="1">
      <c r="A43" s="59"/>
      <c r="B43" s="275" t="s">
        <v>223</v>
      </c>
      <c r="C43" s="276"/>
      <c r="D43" s="60">
        <v>990718961</v>
      </c>
      <c r="E43" s="60">
        <v>420525281</v>
      </c>
      <c r="F43" s="60">
        <v>1427770</v>
      </c>
      <c r="G43" s="60">
        <v>77704452</v>
      </c>
      <c r="H43" s="60">
        <v>271783994</v>
      </c>
      <c r="I43" s="60">
        <v>840675</v>
      </c>
      <c r="J43" s="60">
        <v>159901</v>
      </c>
      <c r="K43" s="60">
        <v>130265906</v>
      </c>
      <c r="L43" s="60">
        <v>11</v>
      </c>
      <c r="M43" s="60">
        <v>12783443</v>
      </c>
      <c r="N43" s="66">
        <v>111526</v>
      </c>
      <c r="O43" s="60" t="s">
        <v>205</v>
      </c>
      <c r="P43" s="60">
        <v>410969</v>
      </c>
      <c r="Q43" s="66">
        <v>443650</v>
      </c>
      <c r="R43" s="66">
        <v>13904633</v>
      </c>
      <c r="S43" s="60" t="s">
        <v>205</v>
      </c>
      <c r="T43" s="60">
        <v>567535</v>
      </c>
      <c r="U43" s="60">
        <v>336091</v>
      </c>
      <c r="V43" s="60">
        <v>451872</v>
      </c>
      <c r="W43" s="60" t="s">
        <v>205</v>
      </c>
      <c r="X43" s="60" t="s">
        <v>205</v>
      </c>
      <c r="Y43" s="60">
        <v>1338827</v>
      </c>
      <c r="Z43" s="60">
        <v>357640</v>
      </c>
      <c r="AA43" s="60">
        <v>261039</v>
      </c>
      <c r="AB43" s="60" t="s">
        <v>205</v>
      </c>
      <c r="AC43" s="60">
        <v>166166</v>
      </c>
      <c r="AD43" s="60">
        <v>1876639</v>
      </c>
      <c r="AE43" s="60">
        <v>802203</v>
      </c>
      <c r="AF43" s="60">
        <v>6871286</v>
      </c>
      <c r="AG43" s="60">
        <v>4872</v>
      </c>
      <c r="AH43" s="60">
        <v>12003</v>
      </c>
      <c r="AI43" s="60">
        <v>285178</v>
      </c>
      <c r="AJ43" s="60">
        <v>19050861</v>
      </c>
      <c r="AK43" s="60">
        <v>27974539</v>
      </c>
      <c r="AL43" s="60" t="s">
        <v>205</v>
      </c>
    </row>
    <row r="44" spans="1:38" ht="12.75" customHeight="1">
      <c r="A44" s="59" t="s">
        <v>217</v>
      </c>
      <c r="B44" s="61" t="s">
        <v>224</v>
      </c>
      <c r="C44" s="62"/>
      <c r="D44" s="60">
        <v>990654730</v>
      </c>
      <c r="E44" s="60">
        <v>420525281</v>
      </c>
      <c r="F44" s="60">
        <v>1427770</v>
      </c>
      <c r="G44" s="60">
        <v>77704392</v>
      </c>
      <c r="H44" s="60">
        <v>271783877</v>
      </c>
      <c r="I44" s="60">
        <v>840675</v>
      </c>
      <c r="J44" s="60">
        <v>160098</v>
      </c>
      <c r="K44" s="60">
        <v>130072268</v>
      </c>
      <c r="L44" s="60">
        <v>11</v>
      </c>
      <c r="M44" s="60">
        <v>12790435</v>
      </c>
      <c r="N44" s="66">
        <v>110719</v>
      </c>
      <c r="O44" s="60" t="s">
        <v>205</v>
      </c>
      <c r="P44" s="60">
        <v>410969</v>
      </c>
      <c r="Q44" s="66">
        <v>443650</v>
      </c>
      <c r="R44" s="66">
        <v>13904633</v>
      </c>
      <c r="S44" s="60" t="s">
        <v>205</v>
      </c>
      <c r="T44" s="60">
        <v>567427</v>
      </c>
      <c r="U44" s="60">
        <v>337347</v>
      </c>
      <c r="V44" s="60">
        <v>451872</v>
      </c>
      <c r="W44" s="60" t="s">
        <v>205</v>
      </c>
      <c r="X44" s="60" t="s">
        <v>205</v>
      </c>
      <c r="Y44" s="60">
        <v>1338827</v>
      </c>
      <c r="Z44" s="60">
        <v>357640</v>
      </c>
      <c r="AA44" s="60">
        <v>261039</v>
      </c>
      <c r="AB44" s="60" t="s">
        <v>205</v>
      </c>
      <c r="AC44" s="60">
        <v>166167</v>
      </c>
      <c r="AD44" s="60">
        <v>1876639</v>
      </c>
      <c r="AE44" s="60">
        <v>802433</v>
      </c>
      <c r="AF44" s="60">
        <v>6871286</v>
      </c>
      <c r="AG44" s="60">
        <v>4872</v>
      </c>
      <c r="AH44" s="60">
        <v>12003</v>
      </c>
      <c r="AI44" s="60">
        <v>285168</v>
      </c>
      <c r="AJ44" s="60">
        <v>19050871</v>
      </c>
      <c r="AK44" s="60">
        <v>28096362</v>
      </c>
      <c r="AL44" s="60" t="s">
        <v>205</v>
      </c>
    </row>
    <row r="45" spans="1:38" ht="12.75" customHeight="1">
      <c r="A45" s="59"/>
      <c r="B45" s="61" t="s">
        <v>225</v>
      </c>
      <c r="C45" s="62"/>
      <c r="D45" s="60">
        <v>64231</v>
      </c>
      <c r="E45" s="60" t="s">
        <v>205</v>
      </c>
      <c r="F45" s="60" t="s">
        <v>205</v>
      </c>
      <c r="G45" s="60">
        <v>60</v>
      </c>
      <c r="H45" s="60">
        <v>118</v>
      </c>
      <c r="I45" s="60" t="s">
        <v>205</v>
      </c>
      <c r="J45" s="60">
        <v>-196</v>
      </c>
      <c r="K45" s="60">
        <v>193638</v>
      </c>
      <c r="L45" s="60" t="s">
        <v>205</v>
      </c>
      <c r="M45" s="60">
        <v>-6992</v>
      </c>
      <c r="N45" s="66">
        <v>807</v>
      </c>
      <c r="O45" s="60" t="s">
        <v>205</v>
      </c>
      <c r="P45" s="60" t="s">
        <v>205</v>
      </c>
      <c r="Q45" s="66" t="s">
        <v>205</v>
      </c>
      <c r="R45" s="66" t="s">
        <v>205</v>
      </c>
      <c r="S45" s="60" t="s">
        <v>205</v>
      </c>
      <c r="T45" s="60">
        <v>109</v>
      </c>
      <c r="U45" s="60">
        <v>-1257</v>
      </c>
      <c r="V45" s="60" t="s">
        <v>205</v>
      </c>
      <c r="W45" s="60" t="s">
        <v>205</v>
      </c>
      <c r="X45" s="60" t="s">
        <v>205</v>
      </c>
      <c r="Y45" s="60" t="s">
        <v>205</v>
      </c>
      <c r="Z45" s="60" t="s">
        <v>205</v>
      </c>
      <c r="AA45" s="60" t="s">
        <v>205</v>
      </c>
      <c r="AB45" s="60" t="s">
        <v>205</v>
      </c>
      <c r="AC45" s="60">
        <v>-1</v>
      </c>
      <c r="AD45" s="60" t="s">
        <v>205</v>
      </c>
      <c r="AE45" s="60">
        <v>-230</v>
      </c>
      <c r="AF45" s="60" t="s">
        <v>205</v>
      </c>
      <c r="AG45" s="60" t="s">
        <v>205</v>
      </c>
      <c r="AH45" s="60" t="s">
        <v>205</v>
      </c>
      <c r="AI45" s="60">
        <v>9</v>
      </c>
      <c r="AJ45" s="60">
        <v>-10</v>
      </c>
      <c r="AK45" s="60">
        <v>-121822</v>
      </c>
      <c r="AL45" s="60" t="s">
        <v>205</v>
      </c>
    </row>
    <row r="46" spans="1:38" ht="12.75" customHeight="1">
      <c r="A46" s="72"/>
      <c r="B46" s="277" t="s">
        <v>223</v>
      </c>
      <c r="C46" s="278"/>
      <c r="D46" s="73">
        <v>1138690595</v>
      </c>
      <c r="E46" s="73">
        <v>480944478</v>
      </c>
      <c r="F46" s="73">
        <v>1636401</v>
      </c>
      <c r="G46" s="73">
        <v>87019316</v>
      </c>
      <c r="H46" s="73">
        <v>304349581</v>
      </c>
      <c r="I46" s="73">
        <v>924928</v>
      </c>
      <c r="J46" s="73">
        <v>241872</v>
      </c>
      <c r="K46" s="73">
        <v>165146726</v>
      </c>
      <c r="L46" s="73">
        <v>4</v>
      </c>
      <c r="M46" s="73">
        <v>13837954</v>
      </c>
      <c r="N46" s="74">
        <v>134017</v>
      </c>
      <c r="O46" s="73" t="s">
        <v>205</v>
      </c>
      <c r="P46" s="73">
        <v>426179</v>
      </c>
      <c r="Q46" s="74">
        <v>466578</v>
      </c>
      <c r="R46" s="74">
        <v>19065359</v>
      </c>
      <c r="S46" s="73" t="s">
        <v>205</v>
      </c>
      <c r="T46" s="73">
        <v>596979</v>
      </c>
      <c r="U46" s="73">
        <v>346156</v>
      </c>
      <c r="V46" s="73">
        <v>550692</v>
      </c>
      <c r="W46" s="73" t="s">
        <v>205</v>
      </c>
      <c r="X46" s="73" t="s">
        <v>205</v>
      </c>
      <c r="Y46" s="73">
        <v>1384408</v>
      </c>
      <c r="Z46" s="73">
        <v>430644</v>
      </c>
      <c r="AA46" s="73">
        <v>251845</v>
      </c>
      <c r="AB46" s="73" t="s">
        <v>205</v>
      </c>
      <c r="AC46" s="73">
        <v>183004</v>
      </c>
      <c r="AD46" s="73">
        <v>2151209</v>
      </c>
      <c r="AE46" s="73">
        <v>907222</v>
      </c>
      <c r="AF46" s="73">
        <v>7545810</v>
      </c>
      <c r="AG46" s="73">
        <v>5783</v>
      </c>
      <c r="AH46" s="73">
        <v>17605</v>
      </c>
      <c r="AI46" s="73">
        <v>302362</v>
      </c>
      <c r="AJ46" s="73">
        <v>22626026</v>
      </c>
      <c r="AK46" s="73">
        <v>27197456</v>
      </c>
      <c r="AL46" s="73" t="s">
        <v>205</v>
      </c>
    </row>
    <row r="47" spans="1:38" ht="12.75" customHeight="1">
      <c r="A47" s="59" t="s">
        <v>218</v>
      </c>
      <c r="B47" s="61" t="s">
        <v>224</v>
      </c>
      <c r="C47" s="62"/>
      <c r="D47" s="60">
        <v>1130002248</v>
      </c>
      <c r="E47" s="60">
        <v>471106478</v>
      </c>
      <c r="F47" s="60">
        <v>1611401</v>
      </c>
      <c r="G47" s="60">
        <v>87019376</v>
      </c>
      <c r="H47" s="60">
        <v>304349670</v>
      </c>
      <c r="I47" s="60">
        <v>924928</v>
      </c>
      <c r="J47" s="60">
        <v>240561</v>
      </c>
      <c r="K47" s="60">
        <v>165312106</v>
      </c>
      <c r="L47" s="60">
        <v>4</v>
      </c>
      <c r="M47" s="60">
        <v>13833673</v>
      </c>
      <c r="N47" s="66">
        <v>134672</v>
      </c>
      <c r="O47" s="60" t="s">
        <v>205</v>
      </c>
      <c r="P47" s="60">
        <v>426179</v>
      </c>
      <c r="Q47" s="66">
        <v>466578</v>
      </c>
      <c r="R47" s="66">
        <v>19065359</v>
      </c>
      <c r="S47" s="60" t="s">
        <v>205</v>
      </c>
      <c r="T47" s="60">
        <v>583788</v>
      </c>
      <c r="U47" s="60">
        <v>345518</v>
      </c>
      <c r="V47" s="60">
        <v>550692</v>
      </c>
      <c r="W47" s="60" t="s">
        <v>205</v>
      </c>
      <c r="X47" s="60" t="s">
        <v>205</v>
      </c>
      <c r="Y47" s="60">
        <v>1384408</v>
      </c>
      <c r="Z47" s="60">
        <v>430644</v>
      </c>
      <c r="AA47" s="60">
        <v>251845</v>
      </c>
      <c r="AB47" s="60" t="s">
        <v>205</v>
      </c>
      <c r="AC47" s="60">
        <v>182961</v>
      </c>
      <c r="AD47" s="60">
        <v>2151209</v>
      </c>
      <c r="AE47" s="60">
        <v>907222</v>
      </c>
      <c r="AF47" s="60">
        <v>7545810</v>
      </c>
      <c r="AG47" s="60">
        <v>5783</v>
      </c>
      <c r="AH47" s="60">
        <v>17605</v>
      </c>
      <c r="AI47" s="60">
        <v>302334</v>
      </c>
      <c r="AJ47" s="60">
        <v>22625917</v>
      </c>
      <c r="AK47" s="60">
        <v>28225525</v>
      </c>
      <c r="AL47" s="60" t="s">
        <v>205</v>
      </c>
    </row>
    <row r="48" spans="1:38" ht="12.75" customHeight="1">
      <c r="A48" s="75"/>
      <c r="B48" s="76" t="s">
        <v>225</v>
      </c>
      <c r="C48" s="77"/>
      <c r="D48" s="78">
        <v>8688347</v>
      </c>
      <c r="E48" s="78">
        <v>9838000</v>
      </c>
      <c r="F48" s="78">
        <v>25000</v>
      </c>
      <c r="G48" s="78">
        <v>-60</v>
      </c>
      <c r="H48" s="78">
        <v>-89</v>
      </c>
      <c r="I48" s="78" t="s">
        <v>205</v>
      </c>
      <c r="J48" s="78">
        <v>1311</v>
      </c>
      <c r="K48" s="78">
        <v>-165381</v>
      </c>
      <c r="L48" s="78" t="s">
        <v>205</v>
      </c>
      <c r="M48" s="78">
        <v>4281</v>
      </c>
      <c r="N48" s="79">
        <v>-655</v>
      </c>
      <c r="O48" s="78" t="s">
        <v>205</v>
      </c>
      <c r="P48" s="78" t="s">
        <v>205</v>
      </c>
      <c r="Q48" s="79" t="s">
        <v>205</v>
      </c>
      <c r="R48" s="79" t="s">
        <v>205</v>
      </c>
      <c r="S48" s="78" t="s">
        <v>205</v>
      </c>
      <c r="T48" s="78">
        <v>13190</v>
      </c>
      <c r="U48" s="78">
        <v>638</v>
      </c>
      <c r="V48" s="78" t="s">
        <v>205</v>
      </c>
      <c r="W48" s="78" t="s">
        <v>205</v>
      </c>
      <c r="X48" s="78" t="s">
        <v>205</v>
      </c>
      <c r="Y48" s="78" t="s">
        <v>205</v>
      </c>
      <c r="Z48" s="78" t="s">
        <v>205</v>
      </c>
      <c r="AA48" s="78" t="s">
        <v>205</v>
      </c>
      <c r="AB48" s="78" t="s">
        <v>205</v>
      </c>
      <c r="AC48" s="78">
        <v>43</v>
      </c>
      <c r="AD48" s="78" t="s">
        <v>205</v>
      </c>
      <c r="AE48" s="78" t="s">
        <v>205</v>
      </c>
      <c r="AF48" s="78" t="s">
        <v>205</v>
      </c>
      <c r="AG48" s="78" t="s">
        <v>205</v>
      </c>
      <c r="AH48" s="78" t="s">
        <v>205</v>
      </c>
      <c r="AI48" s="78">
        <v>28</v>
      </c>
      <c r="AJ48" s="78">
        <v>109</v>
      </c>
      <c r="AK48" s="78">
        <v>-1028069</v>
      </c>
      <c r="AL48" s="78" t="s">
        <v>205</v>
      </c>
    </row>
    <row r="49" spans="1:38" ht="12.75" customHeight="1">
      <c r="A49" s="59" t="s">
        <v>203</v>
      </c>
      <c r="B49" s="275" t="s">
        <v>223</v>
      </c>
      <c r="C49" s="276"/>
      <c r="D49" s="60">
        <v>1062884622</v>
      </c>
      <c r="E49" s="60">
        <v>451452726</v>
      </c>
      <c r="F49" s="60">
        <v>1547022</v>
      </c>
      <c r="G49" s="60">
        <v>83446776</v>
      </c>
      <c r="H49" s="60">
        <v>290912681</v>
      </c>
      <c r="I49" s="60">
        <v>912206</v>
      </c>
      <c r="J49" s="60">
        <v>164174</v>
      </c>
      <c r="K49" s="60">
        <v>141798671</v>
      </c>
      <c r="L49" s="60">
        <v>223</v>
      </c>
      <c r="M49" s="60">
        <v>13474571</v>
      </c>
      <c r="N49" s="66">
        <v>138462</v>
      </c>
      <c r="O49" s="60" t="s">
        <v>205</v>
      </c>
      <c r="P49" s="60">
        <v>424384</v>
      </c>
      <c r="Q49" s="66">
        <v>456498</v>
      </c>
      <c r="R49" s="66">
        <v>15630284</v>
      </c>
      <c r="S49" s="60" t="s">
        <v>205</v>
      </c>
      <c r="T49" s="60">
        <v>576983</v>
      </c>
      <c r="U49" s="60">
        <v>332975</v>
      </c>
      <c r="V49" s="60">
        <v>522139</v>
      </c>
      <c r="W49" s="60" t="s">
        <v>205</v>
      </c>
      <c r="X49" s="60" t="s">
        <v>205</v>
      </c>
      <c r="Y49" s="60">
        <v>1328487</v>
      </c>
      <c r="Z49" s="60">
        <v>360009</v>
      </c>
      <c r="AA49" s="60">
        <v>201026</v>
      </c>
      <c r="AB49" s="60" t="s">
        <v>205</v>
      </c>
      <c r="AC49" s="60">
        <v>180542</v>
      </c>
      <c r="AD49" s="60">
        <v>2170669</v>
      </c>
      <c r="AE49" s="60">
        <v>838066</v>
      </c>
      <c r="AF49" s="60">
        <v>7139308</v>
      </c>
      <c r="AG49" s="60">
        <v>5752</v>
      </c>
      <c r="AH49" s="60">
        <v>14651</v>
      </c>
      <c r="AI49" s="60">
        <v>311689</v>
      </c>
      <c r="AJ49" s="60">
        <v>21540108</v>
      </c>
      <c r="AK49" s="60">
        <v>27003540</v>
      </c>
      <c r="AL49" s="60" t="s">
        <v>205</v>
      </c>
    </row>
    <row r="50" spans="1:38" ht="12.75" customHeight="1">
      <c r="A50" s="59" t="s">
        <v>219</v>
      </c>
      <c r="B50" s="61" t="s">
        <v>224</v>
      </c>
      <c r="C50" s="62"/>
      <c r="D50" s="60">
        <v>1062462724</v>
      </c>
      <c r="E50" s="60">
        <v>451452726</v>
      </c>
      <c r="F50" s="60">
        <v>1547022</v>
      </c>
      <c r="G50" s="60">
        <v>83446776</v>
      </c>
      <c r="H50" s="60">
        <v>290912681</v>
      </c>
      <c r="I50" s="60">
        <v>906328</v>
      </c>
      <c r="J50" s="60">
        <v>163268</v>
      </c>
      <c r="K50" s="60">
        <v>141826928</v>
      </c>
      <c r="L50" s="60">
        <v>223</v>
      </c>
      <c r="M50" s="60">
        <v>13478919</v>
      </c>
      <c r="N50" s="66">
        <v>138616</v>
      </c>
      <c r="O50" s="60" t="s">
        <v>205</v>
      </c>
      <c r="P50" s="60">
        <v>424384</v>
      </c>
      <c r="Q50" s="66">
        <v>456498</v>
      </c>
      <c r="R50" s="66">
        <v>15630284</v>
      </c>
      <c r="S50" s="60" t="s">
        <v>205</v>
      </c>
      <c r="T50" s="60">
        <v>578522</v>
      </c>
      <c r="U50" s="60">
        <v>332513</v>
      </c>
      <c r="V50" s="60">
        <v>522139</v>
      </c>
      <c r="W50" s="60" t="s">
        <v>205</v>
      </c>
      <c r="X50" s="60" t="s">
        <v>205</v>
      </c>
      <c r="Y50" s="60">
        <v>1328487</v>
      </c>
      <c r="Z50" s="60">
        <v>360009</v>
      </c>
      <c r="AA50" s="60">
        <v>201026</v>
      </c>
      <c r="AB50" s="60" t="s">
        <v>205</v>
      </c>
      <c r="AC50" s="60">
        <v>179347</v>
      </c>
      <c r="AD50" s="60">
        <v>2170669</v>
      </c>
      <c r="AE50" s="60">
        <v>837504</v>
      </c>
      <c r="AF50" s="60">
        <v>7139308</v>
      </c>
      <c r="AG50" s="60">
        <v>5752</v>
      </c>
      <c r="AH50" s="60">
        <v>14651</v>
      </c>
      <c r="AI50" s="60">
        <v>311721</v>
      </c>
      <c r="AJ50" s="60">
        <v>21540039</v>
      </c>
      <c r="AK50" s="60">
        <v>26556384</v>
      </c>
      <c r="AL50" s="60" t="s">
        <v>205</v>
      </c>
    </row>
    <row r="51" spans="1:38" ht="12.75" customHeight="1">
      <c r="A51" s="59" t="s">
        <v>220</v>
      </c>
      <c r="B51" s="61" t="s">
        <v>225</v>
      </c>
      <c r="C51" s="62"/>
      <c r="D51" s="60">
        <v>421898</v>
      </c>
      <c r="E51" s="60" t="s">
        <v>205</v>
      </c>
      <c r="F51" s="60" t="s">
        <v>205</v>
      </c>
      <c r="G51" s="60" t="s">
        <v>205</v>
      </c>
      <c r="H51" s="60" t="s">
        <v>205</v>
      </c>
      <c r="I51" s="60">
        <v>5878</v>
      </c>
      <c r="J51" s="60">
        <v>906</v>
      </c>
      <c r="K51" s="60">
        <v>-28257</v>
      </c>
      <c r="L51" s="60" t="s">
        <v>205</v>
      </c>
      <c r="M51" s="60">
        <v>-4349</v>
      </c>
      <c r="N51" s="66">
        <v>-154</v>
      </c>
      <c r="O51" s="60" t="s">
        <v>205</v>
      </c>
      <c r="P51" s="60" t="s">
        <v>205</v>
      </c>
      <c r="Q51" s="66" t="s">
        <v>205</v>
      </c>
      <c r="R51" s="66" t="s">
        <v>205</v>
      </c>
      <c r="S51" s="60" t="s">
        <v>205</v>
      </c>
      <c r="T51" s="60">
        <v>-1539</v>
      </c>
      <c r="U51" s="60">
        <v>463</v>
      </c>
      <c r="V51" s="60" t="s">
        <v>205</v>
      </c>
      <c r="W51" s="60" t="s">
        <v>205</v>
      </c>
      <c r="X51" s="60" t="s">
        <v>205</v>
      </c>
      <c r="Y51" s="60" t="s">
        <v>205</v>
      </c>
      <c r="Z51" s="60" t="s">
        <v>205</v>
      </c>
      <c r="AA51" s="60" t="s">
        <v>205</v>
      </c>
      <c r="AB51" s="60" t="s">
        <v>205</v>
      </c>
      <c r="AC51" s="60">
        <v>1195</v>
      </c>
      <c r="AD51" s="60" t="s">
        <v>205</v>
      </c>
      <c r="AE51" s="60">
        <v>562</v>
      </c>
      <c r="AF51" s="60" t="s">
        <v>205</v>
      </c>
      <c r="AG51" s="60" t="s">
        <v>205</v>
      </c>
      <c r="AH51" s="60" t="s">
        <v>205</v>
      </c>
      <c r="AI51" s="60">
        <v>-32</v>
      </c>
      <c r="AJ51" s="60">
        <v>69</v>
      </c>
      <c r="AK51" s="60">
        <v>447156</v>
      </c>
      <c r="AL51" s="60" t="s">
        <v>205</v>
      </c>
    </row>
    <row r="52" spans="1:38" ht="12.75" customHeight="1">
      <c r="A52" s="72"/>
      <c r="B52" s="277" t="s">
        <v>223</v>
      </c>
      <c r="C52" s="278"/>
      <c r="D52" s="73">
        <v>1097881145</v>
      </c>
      <c r="E52" s="73">
        <v>461497766</v>
      </c>
      <c r="F52" s="73">
        <v>1552250</v>
      </c>
      <c r="G52" s="73">
        <v>90039643</v>
      </c>
      <c r="H52" s="73">
        <v>304802217</v>
      </c>
      <c r="I52" s="73">
        <v>1052531</v>
      </c>
      <c r="J52" s="73">
        <v>232748</v>
      </c>
      <c r="K52" s="73">
        <v>143334792</v>
      </c>
      <c r="L52" s="73">
        <v>16</v>
      </c>
      <c r="M52" s="73">
        <v>13685803</v>
      </c>
      <c r="N52" s="74">
        <v>151630</v>
      </c>
      <c r="O52" s="73" t="s">
        <v>205</v>
      </c>
      <c r="P52" s="73">
        <v>420026</v>
      </c>
      <c r="Q52" s="74">
        <v>466348</v>
      </c>
      <c r="R52" s="74">
        <v>16069389</v>
      </c>
      <c r="S52" s="73" t="s">
        <v>205</v>
      </c>
      <c r="T52" s="73">
        <v>605963</v>
      </c>
      <c r="U52" s="73">
        <v>348028</v>
      </c>
      <c r="V52" s="73">
        <v>479791</v>
      </c>
      <c r="W52" s="73" t="s">
        <v>205</v>
      </c>
      <c r="X52" s="73" t="s">
        <v>205</v>
      </c>
      <c r="Y52" s="73">
        <v>1353318</v>
      </c>
      <c r="Z52" s="73">
        <v>366035</v>
      </c>
      <c r="AA52" s="73">
        <v>164953</v>
      </c>
      <c r="AB52" s="73" t="s">
        <v>205</v>
      </c>
      <c r="AC52" s="73">
        <v>178344</v>
      </c>
      <c r="AD52" s="73">
        <v>2248720</v>
      </c>
      <c r="AE52" s="73">
        <v>887807</v>
      </c>
      <c r="AF52" s="73">
        <v>7705277</v>
      </c>
      <c r="AG52" s="73">
        <v>6424</v>
      </c>
      <c r="AH52" s="73">
        <v>16204</v>
      </c>
      <c r="AI52" s="73">
        <v>323368</v>
      </c>
      <c r="AJ52" s="73">
        <v>23410300</v>
      </c>
      <c r="AK52" s="73">
        <v>26481453</v>
      </c>
      <c r="AL52" s="73" t="s">
        <v>205</v>
      </c>
    </row>
    <row r="53" spans="1:38" ht="12.75" customHeight="1">
      <c r="A53" s="59" t="s">
        <v>221</v>
      </c>
      <c r="B53" s="61" t="s">
        <v>224</v>
      </c>
      <c r="C53" s="62"/>
      <c r="D53" s="60">
        <v>1098567270</v>
      </c>
      <c r="E53" s="60">
        <v>461497766</v>
      </c>
      <c r="F53" s="60">
        <v>1552250</v>
      </c>
      <c r="G53" s="60">
        <v>90015701</v>
      </c>
      <c r="H53" s="60">
        <v>304802217</v>
      </c>
      <c r="I53" s="60">
        <v>1058409</v>
      </c>
      <c r="J53" s="60">
        <v>229320</v>
      </c>
      <c r="K53" s="60">
        <v>143331521</v>
      </c>
      <c r="L53" s="60">
        <v>16</v>
      </c>
      <c r="M53" s="60">
        <v>13683562</v>
      </c>
      <c r="N53" s="66">
        <v>151127</v>
      </c>
      <c r="O53" s="60" t="s">
        <v>205</v>
      </c>
      <c r="P53" s="60">
        <v>420026</v>
      </c>
      <c r="Q53" s="66">
        <v>461709</v>
      </c>
      <c r="R53" s="66">
        <v>16069389</v>
      </c>
      <c r="S53" s="60" t="s">
        <v>205</v>
      </c>
      <c r="T53" s="60">
        <v>616917</v>
      </c>
      <c r="U53" s="60">
        <v>347805</v>
      </c>
      <c r="V53" s="60">
        <v>479791</v>
      </c>
      <c r="W53" s="60" t="s">
        <v>205</v>
      </c>
      <c r="X53" s="60" t="s">
        <v>205</v>
      </c>
      <c r="Y53" s="60">
        <v>1353318</v>
      </c>
      <c r="Z53" s="60">
        <v>366035</v>
      </c>
      <c r="AA53" s="60">
        <v>164953</v>
      </c>
      <c r="AB53" s="60" t="s">
        <v>205</v>
      </c>
      <c r="AC53" s="60">
        <v>178881</v>
      </c>
      <c r="AD53" s="60">
        <v>2248720</v>
      </c>
      <c r="AE53" s="60">
        <v>888369</v>
      </c>
      <c r="AF53" s="60">
        <v>7705277</v>
      </c>
      <c r="AG53" s="60">
        <v>6424</v>
      </c>
      <c r="AH53" s="60">
        <v>16204</v>
      </c>
      <c r="AI53" s="60">
        <v>323352</v>
      </c>
      <c r="AJ53" s="60">
        <v>23409933</v>
      </c>
      <c r="AK53" s="60">
        <v>27188274</v>
      </c>
      <c r="AL53" s="60" t="s">
        <v>205</v>
      </c>
    </row>
    <row r="54" spans="1:38" ht="12.75" customHeight="1">
      <c r="A54" s="75"/>
      <c r="B54" s="76" t="s">
        <v>225</v>
      </c>
      <c r="C54" s="77"/>
      <c r="D54" s="78">
        <v>-686124</v>
      </c>
      <c r="E54" s="78" t="s">
        <v>205</v>
      </c>
      <c r="F54" s="78" t="s">
        <v>205</v>
      </c>
      <c r="G54" s="78">
        <v>23942</v>
      </c>
      <c r="H54" s="78" t="s">
        <v>205</v>
      </c>
      <c r="I54" s="78">
        <v>-5878</v>
      </c>
      <c r="J54" s="78">
        <v>3428</v>
      </c>
      <c r="K54" s="78">
        <v>3271</v>
      </c>
      <c r="L54" s="78" t="s">
        <v>205</v>
      </c>
      <c r="M54" s="78">
        <v>2241</v>
      </c>
      <c r="N54" s="79">
        <v>503</v>
      </c>
      <c r="O54" s="78" t="s">
        <v>205</v>
      </c>
      <c r="P54" s="78" t="s">
        <v>205</v>
      </c>
      <c r="Q54" s="79">
        <v>4639</v>
      </c>
      <c r="R54" s="79" t="s">
        <v>205</v>
      </c>
      <c r="S54" s="78" t="s">
        <v>205</v>
      </c>
      <c r="T54" s="78">
        <v>-10954</v>
      </c>
      <c r="U54" s="78">
        <v>222</v>
      </c>
      <c r="V54" s="78">
        <v>0</v>
      </c>
      <c r="W54" s="78" t="s">
        <v>205</v>
      </c>
      <c r="X54" s="78" t="s">
        <v>205</v>
      </c>
      <c r="Y54" s="78" t="s">
        <v>205</v>
      </c>
      <c r="Z54" s="78" t="s">
        <v>205</v>
      </c>
      <c r="AA54" s="78" t="s">
        <v>205</v>
      </c>
      <c r="AB54" s="78" t="s">
        <v>205</v>
      </c>
      <c r="AC54" s="78">
        <v>-537</v>
      </c>
      <c r="AD54" s="78" t="s">
        <v>205</v>
      </c>
      <c r="AE54" s="78">
        <v>-562</v>
      </c>
      <c r="AF54" s="78" t="s">
        <v>205</v>
      </c>
      <c r="AG54" s="78" t="s">
        <v>205</v>
      </c>
      <c r="AH54" s="78" t="s">
        <v>205</v>
      </c>
      <c r="AI54" s="78">
        <v>15</v>
      </c>
      <c r="AJ54" s="78">
        <v>367</v>
      </c>
      <c r="AK54" s="78">
        <v>-706821</v>
      </c>
      <c r="AL54" s="78" t="s">
        <v>205</v>
      </c>
    </row>
    <row r="55" spans="1:38" ht="12.75" customHeight="1">
      <c r="A55" s="59"/>
      <c r="B55" s="275" t="s">
        <v>223</v>
      </c>
      <c r="C55" s="276"/>
      <c r="D55" s="60">
        <v>1079741263</v>
      </c>
      <c r="E55" s="60">
        <v>462110227</v>
      </c>
      <c r="F55" s="60">
        <v>1572030</v>
      </c>
      <c r="G55" s="60">
        <v>87571810</v>
      </c>
      <c r="H55" s="60">
        <v>301300302</v>
      </c>
      <c r="I55" s="60">
        <v>1028699</v>
      </c>
      <c r="J55" s="60">
        <v>136140</v>
      </c>
      <c r="K55" s="60">
        <v>140645775</v>
      </c>
      <c r="L55" s="60">
        <v>6</v>
      </c>
      <c r="M55" s="60">
        <v>13860659</v>
      </c>
      <c r="N55" s="66">
        <v>128820</v>
      </c>
      <c r="O55" s="60" t="s">
        <v>205</v>
      </c>
      <c r="P55" s="60">
        <v>425030</v>
      </c>
      <c r="Q55" s="66">
        <v>382220</v>
      </c>
      <c r="R55" s="66">
        <v>11532361</v>
      </c>
      <c r="S55" s="60" t="s">
        <v>205</v>
      </c>
      <c r="T55" s="60">
        <v>627011</v>
      </c>
      <c r="U55" s="60">
        <v>341281</v>
      </c>
      <c r="V55" s="60">
        <v>493428</v>
      </c>
      <c r="W55" s="60" t="s">
        <v>205</v>
      </c>
      <c r="X55" s="60">
        <v>119</v>
      </c>
      <c r="Y55" s="60">
        <v>1359865</v>
      </c>
      <c r="Z55" s="60">
        <v>314023</v>
      </c>
      <c r="AA55" s="60">
        <v>111642</v>
      </c>
      <c r="AB55" s="60" t="s">
        <v>205</v>
      </c>
      <c r="AC55" s="60">
        <v>177112</v>
      </c>
      <c r="AD55" s="60">
        <v>1885038</v>
      </c>
      <c r="AE55" s="60">
        <v>770080</v>
      </c>
      <c r="AF55" s="60">
        <v>7071930</v>
      </c>
      <c r="AG55" s="60">
        <v>5021</v>
      </c>
      <c r="AH55" s="60">
        <v>11300</v>
      </c>
      <c r="AI55" s="60">
        <v>255992</v>
      </c>
      <c r="AJ55" s="60">
        <v>21294746</v>
      </c>
      <c r="AK55" s="60">
        <v>24328596</v>
      </c>
      <c r="AL55" s="60" t="s">
        <v>205</v>
      </c>
    </row>
    <row r="56" spans="1:38" ht="12.75" customHeight="1">
      <c r="A56" s="59" t="s">
        <v>222</v>
      </c>
      <c r="B56" s="61" t="s">
        <v>224</v>
      </c>
      <c r="C56" s="62"/>
      <c r="D56" s="60">
        <v>1084127631</v>
      </c>
      <c r="E56" s="60">
        <v>465109227</v>
      </c>
      <c r="F56" s="60">
        <v>1585030</v>
      </c>
      <c r="G56" s="60">
        <v>87595751</v>
      </c>
      <c r="H56" s="60">
        <v>301300303</v>
      </c>
      <c r="I56" s="60">
        <v>1028699</v>
      </c>
      <c r="J56" s="60">
        <v>140697</v>
      </c>
      <c r="K56" s="60">
        <v>140353122</v>
      </c>
      <c r="L56" s="60">
        <v>6</v>
      </c>
      <c r="M56" s="60">
        <v>13850677</v>
      </c>
      <c r="N56" s="66">
        <v>129002</v>
      </c>
      <c r="O56" s="60" t="s">
        <v>205</v>
      </c>
      <c r="P56" s="60">
        <v>425030</v>
      </c>
      <c r="Q56" s="66">
        <v>385124</v>
      </c>
      <c r="R56" s="66">
        <v>11532361</v>
      </c>
      <c r="S56" s="60" t="s">
        <v>205</v>
      </c>
      <c r="T56" s="60">
        <v>627083</v>
      </c>
      <c r="U56" s="60">
        <v>342015</v>
      </c>
      <c r="V56" s="60">
        <v>493428</v>
      </c>
      <c r="W56" s="60" t="s">
        <v>205</v>
      </c>
      <c r="X56" s="60">
        <v>119</v>
      </c>
      <c r="Y56" s="60">
        <v>1359865</v>
      </c>
      <c r="Z56" s="60">
        <v>314023</v>
      </c>
      <c r="AA56" s="60">
        <v>111642</v>
      </c>
      <c r="AB56" s="60" t="s">
        <v>205</v>
      </c>
      <c r="AC56" s="60">
        <v>177480</v>
      </c>
      <c r="AD56" s="60">
        <v>1885038</v>
      </c>
      <c r="AE56" s="60">
        <v>769779</v>
      </c>
      <c r="AF56" s="60">
        <v>7071930</v>
      </c>
      <c r="AG56" s="60">
        <v>5021</v>
      </c>
      <c r="AH56" s="60">
        <v>11300</v>
      </c>
      <c r="AI56" s="60">
        <v>256005</v>
      </c>
      <c r="AJ56" s="60">
        <v>21294780</v>
      </c>
      <c r="AK56" s="60">
        <v>25973093</v>
      </c>
      <c r="AL56" s="60" t="s">
        <v>205</v>
      </c>
    </row>
    <row r="57" spans="1:38" ht="12.75" customHeight="1">
      <c r="A57" s="67"/>
      <c r="B57" s="68" t="s">
        <v>225</v>
      </c>
      <c r="C57" s="69"/>
      <c r="D57" s="70">
        <v>-4386368</v>
      </c>
      <c r="E57" s="70">
        <v>-2999000</v>
      </c>
      <c r="F57" s="70">
        <v>-13000</v>
      </c>
      <c r="G57" s="70">
        <v>-23942</v>
      </c>
      <c r="H57" s="70">
        <v>-1</v>
      </c>
      <c r="I57" s="70" t="s">
        <v>205</v>
      </c>
      <c r="J57" s="70">
        <v>-4557</v>
      </c>
      <c r="K57" s="70">
        <v>292654</v>
      </c>
      <c r="L57" s="70" t="s">
        <v>205</v>
      </c>
      <c r="M57" s="70">
        <v>9981</v>
      </c>
      <c r="N57" s="71">
        <v>-182</v>
      </c>
      <c r="O57" s="70" t="s">
        <v>205</v>
      </c>
      <c r="P57" s="70" t="s">
        <v>205</v>
      </c>
      <c r="Q57" s="71">
        <v>-2904</v>
      </c>
      <c r="R57" s="71" t="s">
        <v>205</v>
      </c>
      <c r="S57" s="70" t="s">
        <v>205</v>
      </c>
      <c r="T57" s="70">
        <v>-72</v>
      </c>
      <c r="U57" s="70">
        <v>-735</v>
      </c>
      <c r="V57" s="70">
        <v>0</v>
      </c>
      <c r="W57" s="70" t="s">
        <v>205</v>
      </c>
      <c r="X57" s="70" t="s">
        <v>205</v>
      </c>
      <c r="Y57" s="70" t="s">
        <v>205</v>
      </c>
      <c r="Z57" s="70" t="s">
        <v>205</v>
      </c>
      <c r="AA57" s="70" t="s">
        <v>205</v>
      </c>
      <c r="AB57" s="70" t="s">
        <v>205</v>
      </c>
      <c r="AC57" s="70">
        <v>-368</v>
      </c>
      <c r="AD57" s="70" t="s">
        <v>205</v>
      </c>
      <c r="AE57" s="70">
        <v>301</v>
      </c>
      <c r="AF57" s="70" t="s">
        <v>205</v>
      </c>
      <c r="AG57" s="70" t="s">
        <v>205</v>
      </c>
      <c r="AH57" s="70" t="s">
        <v>205</v>
      </c>
      <c r="AI57" s="70">
        <v>-13</v>
      </c>
      <c r="AJ57" s="70">
        <v>-34</v>
      </c>
      <c r="AK57" s="70">
        <v>-1644496</v>
      </c>
      <c r="AL57" s="70" t="s">
        <v>205</v>
      </c>
    </row>
    <row r="59" spans="1:38" ht="12.75" customHeight="1">
      <c r="A59" s="81" t="s">
        <v>226</v>
      </c>
    </row>
    <row r="60" spans="1:38" ht="12.75" customHeight="1">
      <c r="A60" s="80"/>
    </row>
    <row r="61" spans="1:38" ht="12.75" customHeight="1">
      <c r="A61" s="80"/>
    </row>
    <row r="62" spans="1:38" ht="12.75" customHeight="1">
      <c r="A62" s="80"/>
    </row>
    <row r="63" spans="1:38" ht="12.75" customHeight="1">
      <c r="A63" s="80"/>
    </row>
    <row r="64" spans="1:38" ht="12.75" customHeight="1">
      <c r="A64" s="81"/>
    </row>
    <row r="65" spans="1:1" ht="12.75" customHeight="1">
      <c r="A65" s="81"/>
    </row>
    <row r="66" spans="1:1" ht="12.75" customHeight="1">
      <c r="A66" s="81"/>
    </row>
  </sheetData>
  <mergeCells count="26">
    <mergeCell ref="B55:C55"/>
    <mergeCell ref="B22:C22"/>
    <mergeCell ref="B25:C25"/>
    <mergeCell ref="B28:C28"/>
    <mergeCell ref="B31:C31"/>
    <mergeCell ref="B34:C34"/>
    <mergeCell ref="B37:C37"/>
    <mergeCell ref="B40:C40"/>
    <mergeCell ref="B43:C43"/>
    <mergeCell ref="B46:C46"/>
    <mergeCell ref="B49:C49"/>
    <mergeCell ref="B52:C52"/>
    <mergeCell ref="AK2:AK3"/>
    <mergeCell ref="AL2:AL3"/>
    <mergeCell ref="D1:T1"/>
    <mergeCell ref="U1:AL1"/>
    <mergeCell ref="B18:C18"/>
    <mergeCell ref="A2:C3"/>
    <mergeCell ref="D2:D3"/>
    <mergeCell ref="G2:G3"/>
    <mergeCell ref="H2:H3"/>
    <mergeCell ref="B4:C4"/>
    <mergeCell ref="B5:C5"/>
    <mergeCell ref="B8:C8"/>
    <mergeCell ref="B11:C11"/>
    <mergeCell ref="B14:C14"/>
  </mergeCells>
  <phoneticPr fontId="2"/>
  <printOptions horizontalCentered="1" verticalCentered="1"/>
  <pageMargins left="0.19685039370078741" right="0.19685039370078741" top="0.55118110236220474" bottom="0.43307086614173229" header="0.59055118110236227" footer="0.19685039370078741"/>
  <pageSetup paperSize="8" scale="66" orientation="landscape" horizontalDpi="4294967292" r:id="rId1"/>
  <headerFooter alignWithMargins="0"/>
  <colBreaks count="1" manualBreakCount="1">
    <brk id="2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showRuler="0" zoomScaleNormal="100" workbookViewId="0">
      <selection sqref="A1:P1"/>
    </sheetView>
  </sheetViews>
  <sheetFormatPr defaultColWidth="9" defaultRowHeight="13.5"/>
  <cols>
    <col min="1" max="1" width="13.75" style="87" customWidth="1"/>
    <col min="2" max="4" width="16.875" style="87" customWidth="1"/>
    <col min="5" max="16" width="16" style="87" customWidth="1"/>
    <col min="17" max="17" width="10.125" style="87" bestFit="1" customWidth="1"/>
    <col min="18" max="256" width="9" style="87"/>
    <col min="257" max="257" width="13.75" style="87" customWidth="1"/>
    <col min="258" max="260" width="16.875" style="87" customWidth="1"/>
    <col min="261" max="272" width="16" style="87" customWidth="1"/>
    <col min="273" max="273" width="10.125" style="87" bestFit="1" customWidth="1"/>
    <col min="274" max="512" width="9" style="87"/>
    <col min="513" max="513" width="13.75" style="87" customWidth="1"/>
    <col min="514" max="516" width="16.875" style="87" customWidth="1"/>
    <col min="517" max="528" width="16" style="87" customWidth="1"/>
    <col min="529" max="529" width="10.125" style="87" bestFit="1" customWidth="1"/>
    <col min="530" max="768" width="9" style="87"/>
    <col min="769" max="769" width="13.75" style="87" customWidth="1"/>
    <col min="770" max="772" width="16.875" style="87" customWidth="1"/>
    <col min="773" max="784" width="16" style="87" customWidth="1"/>
    <col min="785" max="785" width="10.125" style="87" bestFit="1" customWidth="1"/>
    <col min="786" max="1024" width="9" style="87"/>
    <col min="1025" max="1025" width="13.75" style="87" customWidth="1"/>
    <col min="1026" max="1028" width="16.875" style="87" customWidth="1"/>
    <col min="1029" max="1040" width="16" style="87" customWidth="1"/>
    <col min="1041" max="1041" width="10.125" style="87" bestFit="1" customWidth="1"/>
    <col min="1042" max="1280" width="9" style="87"/>
    <col min="1281" max="1281" width="13.75" style="87" customWidth="1"/>
    <col min="1282" max="1284" width="16.875" style="87" customWidth="1"/>
    <col min="1285" max="1296" width="16" style="87" customWidth="1"/>
    <col min="1297" max="1297" width="10.125" style="87" bestFit="1" customWidth="1"/>
    <col min="1298" max="1536" width="9" style="87"/>
    <col min="1537" max="1537" width="13.75" style="87" customWidth="1"/>
    <col min="1538" max="1540" width="16.875" style="87" customWidth="1"/>
    <col min="1541" max="1552" width="16" style="87" customWidth="1"/>
    <col min="1553" max="1553" width="10.125" style="87" bestFit="1" customWidth="1"/>
    <col min="1554" max="1792" width="9" style="87"/>
    <col min="1793" max="1793" width="13.75" style="87" customWidth="1"/>
    <col min="1794" max="1796" width="16.875" style="87" customWidth="1"/>
    <col min="1797" max="1808" width="16" style="87" customWidth="1"/>
    <col min="1809" max="1809" width="10.125" style="87" bestFit="1" customWidth="1"/>
    <col min="1810" max="2048" width="9" style="87"/>
    <col min="2049" max="2049" width="13.75" style="87" customWidth="1"/>
    <col min="2050" max="2052" width="16.875" style="87" customWidth="1"/>
    <col min="2053" max="2064" width="16" style="87" customWidth="1"/>
    <col min="2065" max="2065" width="10.125" style="87" bestFit="1" customWidth="1"/>
    <col min="2066" max="2304" width="9" style="87"/>
    <col min="2305" max="2305" width="13.75" style="87" customWidth="1"/>
    <col min="2306" max="2308" width="16.875" style="87" customWidth="1"/>
    <col min="2309" max="2320" width="16" style="87" customWidth="1"/>
    <col min="2321" max="2321" width="10.125" style="87" bestFit="1" customWidth="1"/>
    <col min="2322" max="2560" width="9" style="87"/>
    <col min="2561" max="2561" width="13.75" style="87" customWidth="1"/>
    <col min="2562" max="2564" width="16.875" style="87" customWidth="1"/>
    <col min="2565" max="2576" width="16" style="87" customWidth="1"/>
    <col min="2577" max="2577" width="10.125" style="87" bestFit="1" customWidth="1"/>
    <col min="2578" max="2816" width="9" style="87"/>
    <col min="2817" max="2817" width="13.75" style="87" customWidth="1"/>
    <col min="2818" max="2820" width="16.875" style="87" customWidth="1"/>
    <col min="2821" max="2832" width="16" style="87" customWidth="1"/>
    <col min="2833" max="2833" width="10.125" style="87" bestFit="1" customWidth="1"/>
    <col min="2834" max="3072" width="9" style="87"/>
    <col min="3073" max="3073" width="13.75" style="87" customWidth="1"/>
    <col min="3074" max="3076" width="16.875" style="87" customWidth="1"/>
    <col min="3077" max="3088" width="16" style="87" customWidth="1"/>
    <col min="3089" max="3089" width="10.125" style="87" bestFit="1" customWidth="1"/>
    <col min="3090" max="3328" width="9" style="87"/>
    <col min="3329" max="3329" width="13.75" style="87" customWidth="1"/>
    <col min="3330" max="3332" width="16.875" style="87" customWidth="1"/>
    <col min="3333" max="3344" width="16" style="87" customWidth="1"/>
    <col min="3345" max="3345" width="10.125" style="87" bestFit="1" customWidth="1"/>
    <col min="3346" max="3584" width="9" style="87"/>
    <col min="3585" max="3585" width="13.75" style="87" customWidth="1"/>
    <col min="3586" max="3588" width="16.875" style="87" customWidth="1"/>
    <col min="3589" max="3600" width="16" style="87" customWidth="1"/>
    <col min="3601" max="3601" width="10.125" style="87" bestFit="1" customWidth="1"/>
    <col min="3602" max="3840" width="9" style="87"/>
    <col min="3841" max="3841" width="13.75" style="87" customWidth="1"/>
    <col min="3842" max="3844" width="16.875" style="87" customWidth="1"/>
    <col min="3845" max="3856" width="16" style="87" customWidth="1"/>
    <col min="3857" max="3857" width="10.125" style="87" bestFit="1" customWidth="1"/>
    <col min="3858" max="4096" width="9" style="87"/>
    <col min="4097" max="4097" width="13.75" style="87" customWidth="1"/>
    <col min="4098" max="4100" width="16.875" style="87" customWidth="1"/>
    <col min="4101" max="4112" width="16" style="87" customWidth="1"/>
    <col min="4113" max="4113" width="10.125" style="87" bestFit="1" customWidth="1"/>
    <col min="4114" max="4352" width="9" style="87"/>
    <col min="4353" max="4353" width="13.75" style="87" customWidth="1"/>
    <col min="4354" max="4356" width="16.875" style="87" customWidth="1"/>
    <col min="4357" max="4368" width="16" style="87" customWidth="1"/>
    <col min="4369" max="4369" width="10.125" style="87" bestFit="1" customWidth="1"/>
    <col min="4370" max="4608" width="9" style="87"/>
    <col min="4609" max="4609" width="13.75" style="87" customWidth="1"/>
    <col min="4610" max="4612" width="16.875" style="87" customWidth="1"/>
    <col min="4613" max="4624" width="16" style="87" customWidth="1"/>
    <col min="4625" max="4625" width="10.125" style="87" bestFit="1" customWidth="1"/>
    <col min="4626" max="4864" width="9" style="87"/>
    <col min="4865" max="4865" width="13.75" style="87" customWidth="1"/>
    <col min="4866" max="4868" width="16.875" style="87" customWidth="1"/>
    <col min="4869" max="4880" width="16" style="87" customWidth="1"/>
    <col min="4881" max="4881" width="10.125" style="87" bestFit="1" customWidth="1"/>
    <col min="4882" max="5120" width="9" style="87"/>
    <col min="5121" max="5121" width="13.75" style="87" customWidth="1"/>
    <col min="5122" max="5124" width="16.875" style="87" customWidth="1"/>
    <col min="5125" max="5136" width="16" style="87" customWidth="1"/>
    <col min="5137" max="5137" width="10.125" style="87" bestFit="1" customWidth="1"/>
    <col min="5138" max="5376" width="9" style="87"/>
    <col min="5377" max="5377" width="13.75" style="87" customWidth="1"/>
    <col min="5378" max="5380" width="16.875" style="87" customWidth="1"/>
    <col min="5381" max="5392" width="16" style="87" customWidth="1"/>
    <col min="5393" max="5393" width="10.125" style="87" bestFit="1" customWidth="1"/>
    <col min="5394" max="5632" width="9" style="87"/>
    <col min="5633" max="5633" width="13.75" style="87" customWidth="1"/>
    <col min="5634" max="5636" width="16.875" style="87" customWidth="1"/>
    <col min="5637" max="5648" width="16" style="87" customWidth="1"/>
    <col min="5649" max="5649" width="10.125" style="87" bestFit="1" customWidth="1"/>
    <col min="5650" max="5888" width="9" style="87"/>
    <col min="5889" max="5889" width="13.75" style="87" customWidth="1"/>
    <col min="5890" max="5892" width="16.875" style="87" customWidth="1"/>
    <col min="5893" max="5904" width="16" style="87" customWidth="1"/>
    <col min="5905" max="5905" width="10.125" style="87" bestFit="1" customWidth="1"/>
    <col min="5906" max="6144" width="9" style="87"/>
    <col min="6145" max="6145" width="13.75" style="87" customWidth="1"/>
    <col min="6146" max="6148" width="16.875" style="87" customWidth="1"/>
    <col min="6149" max="6160" width="16" style="87" customWidth="1"/>
    <col min="6161" max="6161" width="10.125" style="87" bestFit="1" customWidth="1"/>
    <col min="6162" max="6400" width="9" style="87"/>
    <col min="6401" max="6401" width="13.75" style="87" customWidth="1"/>
    <col min="6402" max="6404" width="16.875" style="87" customWidth="1"/>
    <col min="6405" max="6416" width="16" style="87" customWidth="1"/>
    <col min="6417" max="6417" width="10.125" style="87" bestFit="1" customWidth="1"/>
    <col min="6418" max="6656" width="9" style="87"/>
    <col min="6657" max="6657" width="13.75" style="87" customWidth="1"/>
    <col min="6658" max="6660" width="16.875" style="87" customWidth="1"/>
    <col min="6661" max="6672" width="16" style="87" customWidth="1"/>
    <col min="6673" max="6673" width="10.125" style="87" bestFit="1" customWidth="1"/>
    <col min="6674" max="6912" width="9" style="87"/>
    <col min="6913" max="6913" width="13.75" style="87" customWidth="1"/>
    <col min="6914" max="6916" width="16.875" style="87" customWidth="1"/>
    <col min="6917" max="6928" width="16" style="87" customWidth="1"/>
    <col min="6929" max="6929" width="10.125" style="87" bestFit="1" customWidth="1"/>
    <col min="6930" max="7168" width="9" style="87"/>
    <col min="7169" max="7169" width="13.75" style="87" customWidth="1"/>
    <col min="7170" max="7172" width="16.875" style="87" customWidth="1"/>
    <col min="7173" max="7184" width="16" style="87" customWidth="1"/>
    <col min="7185" max="7185" width="10.125" style="87" bestFit="1" customWidth="1"/>
    <col min="7186" max="7424" width="9" style="87"/>
    <col min="7425" max="7425" width="13.75" style="87" customWidth="1"/>
    <col min="7426" max="7428" width="16.875" style="87" customWidth="1"/>
    <col min="7429" max="7440" width="16" style="87" customWidth="1"/>
    <col min="7441" max="7441" width="10.125" style="87" bestFit="1" customWidth="1"/>
    <col min="7442" max="7680" width="9" style="87"/>
    <col min="7681" max="7681" width="13.75" style="87" customWidth="1"/>
    <col min="7682" max="7684" width="16.875" style="87" customWidth="1"/>
    <col min="7685" max="7696" width="16" style="87" customWidth="1"/>
    <col min="7697" max="7697" width="10.125" style="87" bestFit="1" customWidth="1"/>
    <col min="7698" max="7936" width="9" style="87"/>
    <col min="7937" max="7937" width="13.75" style="87" customWidth="1"/>
    <col min="7938" max="7940" width="16.875" style="87" customWidth="1"/>
    <col min="7941" max="7952" width="16" style="87" customWidth="1"/>
    <col min="7953" max="7953" width="10.125" style="87" bestFit="1" customWidth="1"/>
    <col min="7954" max="8192" width="9" style="87"/>
    <col min="8193" max="8193" width="13.75" style="87" customWidth="1"/>
    <col min="8194" max="8196" width="16.875" style="87" customWidth="1"/>
    <col min="8197" max="8208" width="16" style="87" customWidth="1"/>
    <col min="8209" max="8209" width="10.125" style="87" bestFit="1" customWidth="1"/>
    <col min="8210" max="8448" width="9" style="87"/>
    <col min="8449" max="8449" width="13.75" style="87" customWidth="1"/>
    <col min="8450" max="8452" width="16.875" style="87" customWidth="1"/>
    <col min="8453" max="8464" width="16" style="87" customWidth="1"/>
    <col min="8465" max="8465" width="10.125" style="87" bestFit="1" customWidth="1"/>
    <col min="8466" max="8704" width="9" style="87"/>
    <col min="8705" max="8705" width="13.75" style="87" customWidth="1"/>
    <col min="8706" max="8708" width="16.875" style="87" customWidth="1"/>
    <col min="8709" max="8720" width="16" style="87" customWidth="1"/>
    <col min="8721" max="8721" width="10.125" style="87" bestFit="1" customWidth="1"/>
    <col min="8722" max="8960" width="9" style="87"/>
    <col min="8961" max="8961" width="13.75" style="87" customWidth="1"/>
    <col min="8962" max="8964" width="16.875" style="87" customWidth="1"/>
    <col min="8965" max="8976" width="16" style="87" customWidth="1"/>
    <col min="8977" max="8977" width="10.125" style="87" bestFit="1" customWidth="1"/>
    <col min="8978" max="9216" width="9" style="87"/>
    <col min="9217" max="9217" width="13.75" style="87" customWidth="1"/>
    <col min="9218" max="9220" width="16.875" style="87" customWidth="1"/>
    <col min="9221" max="9232" width="16" style="87" customWidth="1"/>
    <col min="9233" max="9233" width="10.125" style="87" bestFit="1" customWidth="1"/>
    <col min="9234" max="9472" width="9" style="87"/>
    <col min="9473" max="9473" width="13.75" style="87" customWidth="1"/>
    <col min="9474" max="9476" width="16.875" style="87" customWidth="1"/>
    <col min="9477" max="9488" width="16" style="87" customWidth="1"/>
    <col min="9489" max="9489" width="10.125" style="87" bestFit="1" customWidth="1"/>
    <col min="9490" max="9728" width="9" style="87"/>
    <col min="9729" max="9729" width="13.75" style="87" customWidth="1"/>
    <col min="9730" max="9732" width="16.875" style="87" customWidth="1"/>
    <col min="9733" max="9744" width="16" style="87" customWidth="1"/>
    <col min="9745" max="9745" width="10.125" style="87" bestFit="1" customWidth="1"/>
    <col min="9746" max="9984" width="9" style="87"/>
    <col min="9985" max="9985" width="13.75" style="87" customWidth="1"/>
    <col min="9986" max="9988" width="16.875" style="87" customWidth="1"/>
    <col min="9989" max="10000" width="16" style="87" customWidth="1"/>
    <col min="10001" max="10001" width="10.125" style="87" bestFit="1" customWidth="1"/>
    <col min="10002" max="10240" width="9" style="87"/>
    <col min="10241" max="10241" width="13.75" style="87" customWidth="1"/>
    <col min="10242" max="10244" width="16.875" style="87" customWidth="1"/>
    <col min="10245" max="10256" width="16" style="87" customWidth="1"/>
    <col min="10257" max="10257" width="10.125" style="87" bestFit="1" customWidth="1"/>
    <col min="10258" max="10496" width="9" style="87"/>
    <col min="10497" max="10497" width="13.75" style="87" customWidth="1"/>
    <col min="10498" max="10500" width="16.875" style="87" customWidth="1"/>
    <col min="10501" max="10512" width="16" style="87" customWidth="1"/>
    <col min="10513" max="10513" width="10.125" style="87" bestFit="1" customWidth="1"/>
    <col min="10514" max="10752" width="9" style="87"/>
    <col min="10753" max="10753" width="13.75" style="87" customWidth="1"/>
    <col min="10754" max="10756" width="16.875" style="87" customWidth="1"/>
    <col min="10757" max="10768" width="16" style="87" customWidth="1"/>
    <col min="10769" max="10769" width="10.125" style="87" bestFit="1" customWidth="1"/>
    <col min="10770" max="11008" width="9" style="87"/>
    <col min="11009" max="11009" width="13.75" style="87" customWidth="1"/>
    <col min="11010" max="11012" width="16.875" style="87" customWidth="1"/>
    <col min="11013" max="11024" width="16" style="87" customWidth="1"/>
    <col min="11025" max="11025" width="10.125" style="87" bestFit="1" customWidth="1"/>
    <col min="11026" max="11264" width="9" style="87"/>
    <col min="11265" max="11265" width="13.75" style="87" customWidth="1"/>
    <col min="11266" max="11268" width="16.875" style="87" customWidth="1"/>
    <col min="11269" max="11280" width="16" style="87" customWidth="1"/>
    <col min="11281" max="11281" width="10.125" style="87" bestFit="1" customWidth="1"/>
    <col min="11282" max="11520" width="9" style="87"/>
    <col min="11521" max="11521" width="13.75" style="87" customWidth="1"/>
    <col min="11522" max="11524" width="16.875" style="87" customWidth="1"/>
    <col min="11525" max="11536" width="16" style="87" customWidth="1"/>
    <col min="11537" max="11537" width="10.125" style="87" bestFit="1" customWidth="1"/>
    <col min="11538" max="11776" width="9" style="87"/>
    <col min="11777" max="11777" width="13.75" style="87" customWidth="1"/>
    <col min="11778" max="11780" width="16.875" style="87" customWidth="1"/>
    <col min="11781" max="11792" width="16" style="87" customWidth="1"/>
    <col min="11793" max="11793" width="10.125" style="87" bestFit="1" customWidth="1"/>
    <col min="11794" max="12032" width="9" style="87"/>
    <col min="12033" max="12033" width="13.75" style="87" customWidth="1"/>
    <col min="12034" max="12036" width="16.875" style="87" customWidth="1"/>
    <col min="12037" max="12048" width="16" style="87" customWidth="1"/>
    <col min="12049" max="12049" width="10.125" style="87" bestFit="1" customWidth="1"/>
    <col min="12050" max="12288" width="9" style="87"/>
    <col min="12289" max="12289" width="13.75" style="87" customWidth="1"/>
    <col min="12290" max="12292" width="16.875" style="87" customWidth="1"/>
    <col min="12293" max="12304" width="16" style="87" customWidth="1"/>
    <col min="12305" max="12305" width="10.125" style="87" bestFit="1" customWidth="1"/>
    <col min="12306" max="12544" width="9" style="87"/>
    <col min="12545" max="12545" width="13.75" style="87" customWidth="1"/>
    <col min="12546" max="12548" width="16.875" style="87" customWidth="1"/>
    <col min="12549" max="12560" width="16" style="87" customWidth="1"/>
    <col min="12561" max="12561" width="10.125" style="87" bestFit="1" customWidth="1"/>
    <col min="12562" max="12800" width="9" style="87"/>
    <col min="12801" max="12801" width="13.75" style="87" customWidth="1"/>
    <col min="12802" max="12804" width="16.875" style="87" customWidth="1"/>
    <col min="12805" max="12816" width="16" style="87" customWidth="1"/>
    <col min="12817" max="12817" width="10.125" style="87" bestFit="1" customWidth="1"/>
    <col min="12818" max="13056" width="9" style="87"/>
    <col min="13057" max="13057" width="13.75" style="87" customWidth="1"/>
    <col min="13058" max="13060" width="16.875" style="87" customWidth="1"/>
    <col min="13061" max="13072" width="16" style="87" customWidth="1"/>
    <col min="13073" max="13073" width="10.125" style="87" bestFit="1" customWidth="1"/>
    <col min="13074" max="13312" width="9" style="87"/>
    <col min="13313" max="13313" width="13.75" style="87" customWidth="1"/>
    <col min="13314" max="13316" width="16.875" style="87" customWidth="1"/>
    <col min="13317" max="13328" width="16" style="87" customWidth="1"/>
    <col min="13329" max="13329" width="10.125" style="87" bestFit="1" customWidth="1"/>
    <col min="13330" max="13568" width="9" style="87"/>
    <col min="13569" max="13569" width="13.75" style="87" customWidth="1"/>
    <col min="13570" max="13572" width="16.875" style="87" customWidth="1"/>
    <col min="13573" max="13584" width="16" style="87" customWidth="1"/>
    <col min="13585" max="13585" width="10.125" style="87" bestFit="1" customWidth="1"/>
    <col min="13586" max="13824" width="9" style="87"/>
    <col min="13825" max="13825" width="13.75" style="87" customWidth="1"/>
    <col min="13826" max="13828" width="16.875" style="87" customWidth="1"/>
    <col min="13829" max="13840" width="16" style="87" customWidth="1"/>
    <col min="13841" max="13841" width="10.125" style="87" bestFit="1" customWidth="1"/>
    <col min="13842" max="14080" width="9" style="87"/>
    <col min="14081" max="14081" width="13.75" style="87" customWidth="1"/>
    <col min="14082" max="14084" width="16.875" style="87" customWidth="1"/>
    <col min="14085" max="14096" width="16" style="87" customWidth="1"/>
    <col min="14097" max="14097" width="10.125" style="87" bestFit="1" customWidth="1"/>
    <col min="14098" max="14336" width="9" style="87"/>
    <col min="14337" max="14337" width="13.75" style="87" customWidth="1"/>
    <col min="14338" max="14340" width="16.875" style="87" customWidth="1"/>
    <col min="14341" max="14352" width="16" style="87" customWidth="1"/>
    <col min="14353" max="14353" width="10.125" style="87" bestFit="1" customWidth="1"/>
    <col min="14354" max="14592" width="9" style="87"/>
    <col min="14593" max="14593" width="13.75" style="87" customWidth="1"/>
    <col min="14594" max="14596" width="16.875" style="87" customWidth="1"/>
    <col min="14597" max="14608" width="16" style="87" customWidth="1"/>
    <col min="14609" max="14609" width="10.125" style="87" bestFit="1" customWidth="1"/>
    <col min="14610" max="14848" width="9" style="87"/>
    <col min="14849" max="14849" width="13.75" style="87" customWidth="1"/>
    <col min="14850" max="14852" width="16.875" style="87" customWidth="1"/>
    <col min="14853" max="14864" width="16" style="87" customWidth="1"/>
    <col min="14865" max="14865" width="10.125" style="87" bestFit="1" customWidth="1"/>
    <col min="14866" max="15104" width="9" style="87"/>
    <col min="15105" max="15105" width="13.75" style="87" customWidth="1"/>
    <col min="15106" max="15108" width="16.875" style="87" customWidth="1"/>
    <col min="15109" max="15120" width="16" style="87" customWidth="1"/>
    <col min="15121" max="15121" width="10.125" style="87" bestFit="1" customWidth="1"/>
    <col min="15122" max="15360" width="9" style="87"/>
    <col min="15361" max="15361" width="13.75" style="87" customWidth="1"/>
    <col min="15362" max="15364" width="16.875" style="87" customWidth="1"/>
    <col min="15365" max="15376" width="16" style="87" customWidth="1"/>
    <col min="15377" max="15377" width="10.125" style="87" bestFit="1" customWidth="1"/>
    <col min="15378" max="15616" width="9" style="87"/>
    <col min="15617" max="15617" width="13.75" style="87" customWidth="1"/>
    <col min="15618" max="15620" width="16.875" style="87" customWidth="1"/>
    <col min="15621" max="15632" width="16" style="87" customWidth="1"/>
    <col min="15633" max="15633" width="10.125" style="87" bestFit="1" customWidth="1"/>
    <col min="15634" max="15872" width="9" style="87"/>
    <col min="15873" max="15873" width="13.75" style="87" customWidth="1"/>
    <col min="15874" max="15876" width="16.875" style="87" customWidth="1"/>
    <col min="15877" max="15888" width="16" style="87" customWidth="1"/>
    <col min="15889" max="15889" width="10.125" style="87" bestFit="1" customWidth="1"/>
    <col min="15890" max="16128" width="9" style="87"/>
    <col min="16129" max="16129" width="13.75" style="87" customWidth="1"/>
    <col min="16130" max="16132" width="16.875" style="87" customWidth="1"/>
    <col min="16133" max="16144" width="16" style="87" customWidth="1"/>
    <col min="16145" max="16145" width="10.125" style="87" bestFit="1" customWidth="1"/>
    <col min="16146" max="16384" width="9" style="87"/>
  </cols>
  <sheetData>
    <row r="1" spans="1:16">
      <c r="A1" s="282" t="s">
        <v>392</v>
      </c>
      <c r="B1" s="282"/>
      <c r="C1" s="282"/>
      <c r="D1" s="282"/>
      <c r="E1" s="282"/>
      <c r="F1" s="282"/>
      <c r="G1" s="282"/>
      <c r="H1" s="282"/>
      <c r="I1" s="282"/>
      <c r="J1" s="282"/>
      <c r="K1" s="282"/>
      <c r="L1" s="282"/>
      <c r="M1" s="282"/>
      <c r="N1" s="282"/>
      <c r="O1" s="282"/>
      <c r="P1" s="282"/>
    </row>
    <row r="2" spans="1:16">
      <c r="A2" s="283" t="s">
        <v>69</v>
      </c>
      <c r="B2" s="285" t="s">
        <v>227</v>
      </c>
      <c r="C2" s="286"/>
      <c r="D2" s="287"/>
      <c r="E2" s="286" t="s">
        <v>228</v>
      </c>
      <c r="F2" s="286"/>
      <c r="G2" s="287"/>
      <c r="H2" s="279" t="s">
        <v>229</v>
      </c>
      <c r="I2" s="288"/>
      <c r="J2" s="289"/>
      <c r="K2" s="279" t="s">
        <v>230</v>
      </c>
      <c r="L2" s="280"/>
      <c r="M2" s="281"/>
      <c r="N2" s="279" t="s">
        <v>231</v>
      </c>
      <c r="O2" s="280"/>
      <c r="P2" s="281"/>
    </row>
    <row r="3" spans="1:16">
      <c r="A3" s="284"/>
      <c r="B3" s="88" t="s">
        <v>204</v>
      </c>
      <c r="C3" s="88" t="s">
        <v>206</v>
      </c>
      <c r="D3" s="88" t="s">
        <v>208</v>
      </c>
      <c r="E3" s="88" t="s">
        <v>204</v>
      </c>
      <c r="F3" s="88" t="s">
        <v>206</v>
      </c>
      <c r="G3" s="89" t="s">
        <v>208</v>
      </c>
      <c r="H3" s="90" t="s">
        <v>204</v>
      </c>
      <c r="I3" s="88" t="s">
        <v>206</v>
      </c>
      <c r="J3" s="89" t="s">
        <v>208</v>
      </c>
      <c r="K3" s="88" t="s">
        <v>204</v>
      </c>
      <c r="L3" s="88" t="s">
        <v>206</v>
      </c>
      <c r="M3" s="89" t="s">
        <v>208</v>
      </c>
      <c r="N3" s="88" t="s">
        <v>204</v>
      </c>
      <c r="O3" s="88" t="s">
        <v>206</v>
      </c>
      <c r="P3" s="89" t="s">
        <v>208</v>
      </c>
    </row>
    <row r="4" spans="1:16" s="93" customFormat="1" ht="10.5">
      <c r="A4" s="91"/>
      <c r="B4" s="92" t="s">
        <v>202</v>
      </c>
      <c r="C4" s="92" t="s">
        <v>202</v>
      </c>
      <c r="D4" s="92" t="s">
        <v>202</v>
      </c>
      <c r="E4" s="92" t="s">
        <v>202</v>
      </c>
      <c r="F4" s="92" t="s">
        <v>202</v>
      </c>
      <c r="G4" s="92" t="s">
        <v>202</v>
      </c>
      <c r="H4" s="92" t="s">
        <v>202</v>
      </c>
      <c r="I4" s="92" t="s">
        <v>202</v>
      </c>
      <c r="J4" s="92" t="s">
        <v>202</v>
      </c>
      <c r="K4" s="92" t="s">
        <v>202</v>
      </c>
      <c r="L4" s="92" t="s">
        <v>202</v>
      </c>
      <c r="M4" s="92" t="s">
        <v>202</v>
      </c>
      <c r="N4" s="92" t="s">
        <v>202</v>
      </c>
      <c r="O4" s="92" t="s">
        <v>202</v>
      </c>
      <c r="P4" s="92" t="s">
        <v>202</v>
      </c>
    </row>
    <row r="5" spans="1:16" s="96" customFormat="1">
      <c r="A5" s="94" t="s">
        <v>232</v>
      </c>
      <c r="B5" s="95">
        <v>11244911149744</v>
      </c>
      <c r="C5" s="95">
        <v>11244675856660</v>
      </c>
      <c r="D5" s="95">
        <f>B5-C5</f>
        <v>235293084</v>
      </c>
      <c r="E5" s="95">
        <v>4523869176594</v>
      </c>
      <c r="F5" s="95">
        <v>4523792116401</v>
      </c>
      <c r="G5" s="95">
        <f>E5-F5</f>
        <v>77060193</v>
      </c>
      <c r="H5" s="95">
        <v>18429293929</v>
      </c>
      <c r="I5" s="95">
        <v>18428751948</v>
      </c>
      <c r="J5" s="95">
        <f>H5-I5</f>
        <v>541981</v>
      </c>
      <c r="K5" s="95">
        <v>991369830915</v>
      </c>
      <c r="L5" s="95">
        <v>991360265960</v>
      </c>
      <c r="M5" s="95">
        <f>K5-L5</f>
        <v>9564955</v>
      </c>
      <c r="N5" s="95">
        <v>3206627251664</v>
      </c>
      <c r="O5" s="95">
        <v>3206584921606</v>
      </c>
      <c r="P5" s="95">
        <f>N5-O5</f>
        <v>42330058</v>
      </c>
    </row>
    <row r="6" spans="1:16" s="96" customFormat="1">
      <c r="A6" s="94" t="s">
        <v>233</v>
      </c>
      <c r="B6" s="95">
        <v>11672991092824</v>
      </c>
      <c r="C6" s="95">
        <v>11672830324075</v>
      </c>
      <c r="D6" s="95">
        <v>160768749</v>
      </c>
      <c r="E6" s="95">
        <v>4781323715376</v>
      </c>
      <c r="F6" s="95">
        <v>4781253501188</v>
      </c>
      <c r="G6" s="95">
        <v>70214188</v>
      </c>
      <c r="H6" s="95">
        <v>18638877875</v>
      </c>
      <c r="I6" s="95">
        <v>18638856758</v>
      </c>
      <c r="J6" s="95">
        <v>21117</v>
      </c>
      <c r="K6" s="95">
        <v>1003242779667</v>
      </c>
      <c r="L6" s="95">
        <v>1003229001830</v>
      </c>
      <c r="M6" s="95">
        <v>13777837</v>
      </c>
      <c r="N6" s="95">
        <v>3287248977626</v>
      </c>
      <c r="O6" s="95">
        <v>3287214356367</v>
      </c>
      <c r="P6" s="95">
        <v>34621259</v>
      </c>
    </row>
    <row r="7" spans="1:16" s="96" customFormat="1">
      <c r="A7" s="94" t="s">
        <v>234</v>
      </c>
      <c r="B7" s="95">
        <v>12087302289618</v>
      </c>
      <c r="C7" s="95">
        <v>12087169389974</v>
      </c>
      <c r="D7" s="97">
        <f>B7-C7</f>
        <v>132899644</v>
      </c>
      <c r="E7" s="95">
        <v>5028651875486</v>
      </c>
      <c r="F7" s="95">
        <v>5028589349494</v>
      </c>
      <c r="G7" s="97">
        <f>E7-F7</f>
        <v>62525992</v>
      </c>
      <c r="H7" s="95">
        <v>19344322728</v>
      </c>
      <c r="I7" s="95">
        <v>19344237243</v>
      </c>
      <c r="J7" s="97">
        <f>H7-I7</f>
        <v>85485</v>
      </c>
      <c r="K7" s="95">
        <v>1013364340601</v>
      </c>
      <c r="L7" s="95">
        <v>1013355225205</v>
      </c>
      <c r="M7" s="97">
        <f>K7-L7</f>
        <v>9115396</v>
      </c>
      <c r="N7" s="95">
        <v>3388219751538</v>
      </c>
      <c r="O7" s="95">
        <v>3388179159158</v>
      </c>
      <c r="P7" s="97">
        <f>N7-O7</f>
        <v>40592380</v>
      </c>
    </row>
    <row r="8" spans="1:16" s="96" customFormat="1">
      <c r="A8" s="94" t="s">
        <v>235</v>
      </c>
      <c r="B8" s="95">
        <v>12557606814109</v>
      </c>
      <c r="C8" s="95">
        <v>12543312483150</v>
      </c>
      <c r="D8" s="97">
        <v>14294330959</v>
      </c>
      <c r="E8" s="95">
        <v>5213343530224</v>
      </c>
      <c r="F8" s="95">
        <v>5213270368238</v>
      </c>
      <c r="G8" s="97">
        <v>73161986</v>
      </c>
      <c r="H8" s="95">
        <v>19141699224</v>
      </c>
      <c r="I8" s="95">
        <v>19141498849</v>
      </c>
      <c r="J8" s="97">
        <v>200375</v>
      </c>
      <c r="K8" s="95">
        <v>1009016703796</v>
      </c>
      <c r="L8" s="95">
        <v>1009002328112</v>
      </c>
      <c r="M8" s="97">
        <v>14375684</v>
      </c>
      <c r="N8" s="95">
        <v>3439146091833</v>
      </c>
      <c r="O8" s="95">
        <v>3439099979681</v>
      </c>
      <c r="P8" s="97">
        <v>46112152</v>
      </c>
    </row>
    <row r="9" spans="1:16" s="96" customFormat="1">
      <c r="A9" s="94"/>
      <c r="B9" s="98"/>
      <c r="C9" s="98"/>
      <c r="D9" s="98"/>
      <c r="E9" s="98"/>
      <c r="F9" s="98"/>
      <c r="G9" s="98"/>
      <c r="H9" s="98"/>
      <c r="I9" s="98"/>
      <c r="J9" s="98"/>
      <c r="K9" s="98"/>
      <c r="L9" s="98"/>
      <c r="M9" s="98"/>
      <c r="N9" s="98"/>
      <c r="O9" s="98"/>
      <c r="P9" s="98"/>
    </row>
    <row r="10" spans="1:16" s="96" customFormat="1">
      <c r="A10" s="94" t="s">
        <v>236</v>
      </c>
      <c r="B10" s="95">
        <v>12859235702440</v>
      </c>
      <c r="C10" s="95">
        <v>12846075853432</v>
      </c>
      <c r="D10" s="97">
        <f>B10-C10</f>
        <v>13159849008</v>
      </c>
      <c r="E10" s="95">
        <v>5401648545401</v>
      </c>
      <c r="F10" s="95">
        <v>5401589263239</v>
      </c>
      <c r="G10" s="97">
        <f>E10-F10</f>
        <v>59282162</v>
      </c>
      <c r="H10" s="95">
        <v>18678065619</v>
      </c>
      <c r="I10" s="95">
        <v>18677944870</v>
      </c>
      <c r="J10" s="97">
        <f>H10-I10</f>
        <v>120749</v>
      </c>
      <c r="K10" s="95">
        <v>1015676910765</v>
      </c>
      <c r="L10" s="95">
        <v>1015666857750</v>
      </c>
      <c r="M10" s="97">
        <f>K10-L10</f>
        <v>10053015</v>
      </c>
      <c r="N10" s="95">
        <v>3516690464497</v>
      </c>
      <c r="O10" s="95">
        <v>3516658041699</v>
      </c>
      <c r="P10" s="97">
        <f>N10-O10</f>
        <v>32422798</v>
      </c>
    </row>
    <row r="11" spans="1:16">
      <c r="A11" s="99"/>
      <c r="B11" s="95"/>
      <c r="C11" s="95"/>
      <c r="D11" s="95"/>
      <c r="E11" s="95"/>
      <c r="F11" s="95"/>
      <c r="G11" s="95"/>
      <c r="H11" s="95"/>
      <c r="I11" s="95"/>
      <c r="J11" s="95"/>
      <c r="K11" s="95"/>
      <c r="L11" s="95"/>
      <c r="M11" s="95"/>
      <c r="N11" s="95"/>
      <c r="O11" s="95"/>
      <c r="P11" s="95"/>
    </row>
    <row r="12" spans="1:16">
      <c r="A12" s="99" t="s">
        <v>85</v>
      </c>
      <c r="B12" s="95">
        <v>636126547931</v>
      </c>
      <c r="C12" s="95">
        <v>635883373139</v>
      </c>
      <c r="D12" s="97">
        <f t="shared" ref="D12:D67" si="0">B12-C12</f>
        <v>243174792</v>
      </c>
      <c r="E12" s="95">
        <v>288442577691</v>
      </c>
      <c r="F12" s="95">
        <v>288441127068</v>
      </c>
      <c r="G12" s="97">
        <f>E12-F12</f>
        <v>1450623</v>
      </c>
      <c r="H12" s="95">
        <v>1415795019</v>
      </c>
      <c r="I12" s="95">
        <v>1415795019</v>
      </c>
      <c r="J12" s="97">
        <f t="shared" ref="J12:J67" si="1">H12-I12</f>
        <v>0</v>
      </c>
      <c r="K12" s="95">
        <v>58848740137</v>
      </c>
      <c r="L12" s="95">
        <v>58848925953</v>
      </c>
      <c r="M12" s="97">
        <f t="shared" ref="M12:M67" si="2">K12-L12</f>
        <v>-185816</v>
      </c>
      <c r="N12" s="95">
        <v>91791484038</v>
      </c>
      <c r="O12" s="95">
        <v>91791566166</v>
      </c>
      <c r="P12" s="97">
        <f t="shared" ref="P12:P67" si="3">N12-O12</f>
        <v>-82128</v>
      </c>
    </row>
    <row r="13" spans="1:16">
      <c r="A13" s="99" t="s">
        <v>237</v>
      </c>
      <c r="B13" s="95">
        <v>131005828829</v>
      </c>
      <c r="C13" s="95">
        <v>130874144394</v>
      </c>
      <c r="D13" s="97">
        <f t="shared" si="0"/>
        <v>131684435</v>
      </c>
      <c r="E13" s="95">
        <v>66150172480</v>
      </c>
      <c r="F13" s="95">
        <v>66148916791</v>
      </c>
      <c r="G13" s="97">
        <f t="shared" ref="G13:G67" si="4">E13-F13</f>
        <v>1255689</v>
      </c>
      <c r="H13" s="95">
        <v>566909751</v>
      </c>
      <c r="I13" s="95">
        <v>566822622</v>
      </c>
      <c r="J13" s="97">
        <f t="shared" si="1"/>
        <v>87129</v>
      </c>
      <c r="K13" s="95">
        <v>14289638352</v>
      </c>
      <c r="L13" s="95">
        <v>14289100321</v>
      </c>
      <c r="M13" s="97">
        <f t="shared" si="2"/>
        <v>538031</v>
      </c>
      <c r="N13" s="95">
        <v>15204682415</v>
      </c>
      <c r="O13" s="95">
        <v>15204197356</v>
      </c>
      <c r="P13" s="97">
        <f t="shared" si="3"/>
        <v>485059</v>
      </c>
    </row>
    <row r="14" spans="1:16">
      <c r="A14" s="99" t="s">
        <v>238</v>
      </c>
      <c r="B14" s="95">
        <v>110945657977</v>
      </c>
      <c r="C14" s="95">
        <v>110847765482</v>
      </c>
      <c r="D14" s="97">
        <f t="shared" si="0"/>
        <v>97892495</v>
      </c>
      <c r="E14" s="95">
        <v>62022176351</v>
      </c>
      <c r="F14" s="95">
        <v>62021775862</v>
      </c>
      <c r="G14" s="97">
        <f t="shared" si="4"/>
        <v>400489</v>
      </c>
      <c r="H14" s="95">
        <v>474429856</v>
      </c>
      <c r="I14" s="95">
        <v>474429856</v>
      </c>
      <c r="J14" s="97">
        <f t="shared" si="1"/>
        <v>0</v>
      </c>
      <c r="K14" s="95">
        <v>12512741734</v>
      </c>
      <c r="L14" s="95">
        <v>12512402346</v>
      </c>
      <c r="M14" s="97">
        <f t="shared" si="2"/>
        <v>339388</v>
      </c>
      <c r="N14" s="95">
        <v>19048891739</v>
      </c>
      <c r="O14" s="95">
        <v>19048891739</v>
      </c>
      <c r="P14" s="97">
        <f t="shared" si="3"/>
        <v>0</v>
      </c>
    </row>
    <row r="15" spans="1:16">
      <c r="A15" s="99" t="s">
        <v>239</v>
      </c>
      <c r="B15" s="95">
        <v>230756315781</v>
      </c>
      <c r="C15" s="95">
        <v>230524365670</v>
      </c>
      <c r="D15" s="97">
        <f t="shared" si="0"/>
        <v>231950111</v>
      </c>
      <c r="E15" s="95">
        <v>115485204931</v>
      </c>
      <c r="F15" s="95">
        <v>115483745015</v>
      </c>
      <c r="G15" s="97">
        <f t="shared" si="4"/>
        <v>1459916</v>
      </c>
      <c r="H15" s="95">
        <v>1305022461</v>
      </c>
      <c r="I15" s="95">
        <v>1305022461</v>
      </c>
      <c r="J15" s="97">
        <f t="shared" si="1"/>
        <v>0</v>
      </c>
      <c r="K15" s="95">
        <v>23180793733</v>
      </c>
      <c r="L15" s="95">
        <v>23180390992</v>
      </c>
      <c r="M15" s="97">
        <f t="shared" si="2"/>
        <v>402741</v>
      </c>
      <c r="N15" s="95">
        <v>56602904448</v>
      </c>
      <c r="O15" s="95">
        <v>56602382125</v>
      </c>
      <c r="P15" s="97">
        <f t="shared" si="3"/>
        <v>522323</v>
      </c>
    </row>
    <row r="16" spans="1:16">
      <c r="A16" s="99" t="s">
        <v>240</v>
      </c>
      <c r="B16" s="95">
        <v>98788268951</v>
      </c>
      <c r="C16" s="95">
        <v>98721521659</v>
      </c>
      <c r="D16" s="97">
        <f t="shared" si="0"/>
        <v>66747292</v>
      </c>
      <c r="E16" s="95">
        <v>54366992744</v>
      </c>
      <c r="F16" s="95">
        <v>54365685323</v>
      </c>
      <c r="G16" s="97">
        <f t="shared" si="4"/>
        <v>1307421</v>
      </c>
      <c r="H16" s="95">
        <v>92587116</v>
      </c>
      <c r="I16" s="95">
        <v>92587116</v>
      </c>
      <c r="J16" s="97">
        <f t="shared" si="1"/>
        <v>0</v>
      </c>
      <c r="K16" s="95">
        <v>9692324496</v>
      </c>
      <c r="L16" s="95">
        <v>9692220403</v>
      </c>
      <c r="M16" s="97">
        <f t="shared" si="2"/>
        <v>104093</v>
      </c>
      <c r="N16" s="95">
        <v>15269351682</v>
      </c>
      <c r="O16" s="95">
        <v>15269169612</v>
      </c>
      <c r="P16" s="97">
        <f t="shared" si="3"/>
        <v>182070</v>
      </c>
    </row>
    <row r="17" spans="1:16">
      <c r="A17" s="99"/>
      <c r="B17" s="95"/>
      <c r="C17" s="95"/>
      <c r="D17" s="97"/>
      <c r="E17" s="95"/>
      <c r="F17" s="95"/>
      <c r="G17" s="97"/>
      <c r="H17" s="95"/>
      <c r="I17" s="95"/>
      <c r="J17" s="97"/>
      <c r="K17" s="95"/>
      <c r="L17" s="95"/>
      <c r="M17" s="97"/>
      <c r="N17" s="95"/>
      <c r="O17" s="95"/>
      <c r="P17" s="97"/>
    </row>
    <row r="18" spans="1:16">
      <c r="A18" s="99" t="s">
        <v>241</v>
      </c>
      <c r="B18" s="95">
        <v>99178505271</v>
      </c>
      <c r="C18" s="95">
        <v>99104562861</v>
      </c>
      <c r="D18" s="97">
        <f t="shared" si="0"/>
        <v>73942410</v>
      </c>
      <c r="E18" s="95">
        <v>59199205420</v>
      </c>
      <c r="F18" s="95">
        <v>59199046047</v>
      </c>
      <c r="G18" s="97">
        <f t="shared" si="4"/>
        <v>159373</v>
      </c>
      <c r="H18" s="95">
        <v>81114109</v>
      </c>
      <c r="I18" s="95">
        <v>81114109</v>
      </c>
      <c r="J18" s="97">
        <f t="shared" si="1"/>
        <v>0</v>
      </c>
      <c r="K18" s="95">
        <v>10622105508</v>
      </c>
      <c r="L18" s="95">
        <v>10622098221</v>
      </c>
      <c r="M18" s="97">
        <f t="shared" si="2"/>
        <v>7287</v>
      </c>
      <c r="N18" s="95">
        <v>16937264660</v>
      </c>
      <c r="O18" s="95">
        <v>16937214722</v>
      </c>
      <c r="P18" s="97">
        <f t="shared" si="3"/>
        <v>49938</v>
      </c>
    </row>
    <row r="19" spans="1:16">
      <c r="A19" s="99" t="s">
        <v>242</v>
      </c>
      <c r="B19" s="95">
        <v>171895377681</v>
      </c>
      <c r="C19" s="95">
        <v>171733355871</v>
      </c>
      <c r="D19" s="97">
        <f t="shared" si="0"/>
        <v>162021810</v>
      </c>
      <c r="E19" s="95">
        <v>96101303615</v>
      </c>
      <c r="F19" s="95">
        <v>96099361180</v>
      </c>
      <c r="G19" s="97">
        <f t="shared" si="4"/>
        <v>1942435</v>
      </c>
      <c r="H19" s="95">
        <v>188941855</v>
      </c>
      <c r="I19" s="95">
        <v>188941855</v>
      </c>
      <c r="J19" s="97">
        <f t="shared" si="1"/>
        <v>0</v>
      </c>
      <c r="K19" s="95">
        <v>14888406962</v>
      </c>
      <c r="L19" s="95">
        <v>14888234617</v>
      </c>
      <c r="M19" s="97">
        <f t="shared" si="2"/>
        <v>172345</v>
      </c>
      <c r="N19" s="95">
        <v>35131925005</v>
      </c>
      <c r="O19" s="95">
        <v>35131531318</v>
      </c>
      <c r="P19" s="97">
        <f t="shared" si="3"/>
        <v>393687</v>
      </c>
    </row>
    <row r="20" spans="1:16">
      <c r="A20" s="99" t="s">
        <v>243</v>
      </c>
      <c r="B20" s="95">
        <v>246545313043</v>
      </c>
      <c r="C20" s="95">
        <v>246220473906</v>
      </c>
      <c r="D20" s="97">
        <f t="shared" si="0"/>
        <v>324839137</v>
      </c>
      <c r="E20" s="95">
        <v>99123572002</v>
      </c>
      <c r="F20" s="95">
        <v>99116518035</v>
      </c>
      <c r="G20" s="97">
        <f t="shared" si="4"/>
        <v>7053967</v>
      </c>
      <c r="H20" s="95">
        <v>133546845</v>
      </c>
      <c r="I20" s="95">
        <v>133546845</v>
      </c>
      <c r="J20" s="97">
        <f t="shared" si="1"/>
        <v>0</v>
      </c>
      <c r="K20" s="95">
        <v>19814153132</v>
      </c>
      <c r="L20" s="95">
        <v>19813287295</v>
      </c>
      <c r="M20" s="97">
        <f t="shared" si="2"/>
        <v>865837</v>
      </c>
      <c r="N20" s="95">
        <v>76489544354</v>
      </c>
      <c r="O20" s="95">
        <v>76482015746</v>
      </c>
      <c r="P20" s="97">
        <f t="shared" si="3"/>
        <v>7528608</v>
      </c>
    </row>
    <row r="21" spans="1:16">
      <c r="A21" s="99" t="s">
        <v>244</v>
      </c>
      <c r="B21" s="95">
        <v>192947292720</v>
      </c>
      <c r="C21" s="95">
        <v>192725386693</v>
      </c>
      <c r="D21" s="97">
        <f t="shared" si="0"/>
        <v>221906027</v>
      </c>
      <c r="E21" s="95">
        <v>82489525628</v>
      </c>
      <c r="F21" s="95">
        <v>82488964100</v>
      </c>
      <c r="G21" s="97">
        <f>E21-F21</f>
        <v>561528</v>
      </c>
      <c r="H21" s="95">
        <v>11114629</v>
      </c>
      <c r="I21" s="95">
        <v>11114629</v>
      </c>
      <c r="J21" s="97">
        <f t="shared" si="1"/>
        <v>0</v>
      </c>
      <c r="K21" s="95">
        <v>14243028162</v>
      </c>
      <c r="L21" s="95">
        <v>14243030213</v>
      </c>
      <c r="M21" s="97">
        <f t="shared" si="2"/>
        <v>-2051</v>
      </c>
      <c r="N21" s="95">
        <v>59741904052</v>
      </c>
      <c r="O21" s="95">
        <v>59741623503</v>
      </c>
      <c r="P21" s="97">
        <f t="shared" si="3"/>
        <v>280549</v>
      </c>
    </row>
    <row r="22" spans="1:16">
      <c r="A22" s="99" t="s">
        <v>245</v>
      </c>
      <c r="B22" s="95">
        <v>175402399772</v>
      </c>
      <c r="C22" s="95">
        <v>175173225700</v>
      </c>
      <c r="D22" s="97">
        <f t="shared" si="0"/>
        <v>229174072</v>
      </c>
      <c r="E22" s="95">
        <v>87011282155</v>
      </c>
      <c r="F22" s="95">
        <v>87008924437</v>
      </c>
      <c r="G22" s="97">
        <f t="shared" si="4"/>
        <v>2357718</v>
      </c>
      <c r="H22" s="95">
        <v>11850643</v>
      </c>
      <c r="I22" s="95">
        <v>11850643</v>
      </c>
      <c r="J22" s="97">
        <f t="shared" si="1"/>
        <v>0</v>
      </c>
      <c r="K22" s="95">
        <v>13710010949</v>
      </c>
      <c r="L22" s="95">
        <v>13709986218</v>
      </c>
      <c r="M22" s="97">
        <f t="shared" si="2"/>
        <v>24731</v>
      </c>
      <c r="N22" s="95">
        <v>48439740686</v>
      </c>
      <c r="O22" s="95">
        <v>48439613699</v>
      </c>
      <c r="P22" s="97">
        <f t="shared" si="3"/>
        <v>126987</v>
      </c>
    </row>
    <row r="23" spans="1:16">
      <c r="A23" s="99"/>
      <c r="B23" s="95"/>
      <c r="C23" s="95"/>
      <c r="D23" s="97"/>
      <c r="E23" s="95"/>
      <c r="F23" s="95"/>
      <c r="G23" s="97"/>
      <c r="H23" s="95"/>
      <c r="I23" s="95"/>
      <c r="J23" s="97"/>
      <c r="K23" s="95"/>
      <c r="L23" s="95"/>
      <c r="M23" s="97"/>
      <c r="N23" s="95"/>
      <c r="O23" s="95"/>
      <c r="P23" s="97"/>
    </row>
    <row r="24" spans="1:16">
      <c r="A24" s="99" t="s">
        <v>246</v>
      </c>
      <c r="B24" s="95">
        <v>606738364640</v>
      </c>
      <c r="C24" s="95">
        <v>606030847427</v>
      </c>
      <c r="D24" s="97">
        <f t="shared" si="0"/>
        <v>707517213</v>
      </c>
      <c r="E24" s="95">
        <v>204025170203</v>
      </c>
      <c r="F24" s="95">
        <v>204024646297</v>
      </c>
      <c r="G24" s="97">
        <f t="shared" si="4"/>
        <v>523906</v>
      </c>
      <c r="H24" s="95">
        <v>48088022</v>
      </c>
      <c r="I24" s="95">
        <v>48088022</v>
      </c>
      <c r="J24" s="97">
        <f t="shared" si="1"/>
        <v>0</v>
      </c>
      <c r="K24" s="95">
        <v>44908625988</v>
      </c>
      <c r="L24" s="95">
        <v>44908472575</v>
      </c>
      <c r="M24" s="97">
        <f t="shared" si="2"/>
        <v>153413</v>
      </c>
      <c r="N24" s="95">
        <v>220809539748</v>
      </c>
      <c r="O24" s="95">
        <v>220808622080</v>
      </c>
      <c r="P24" s="97">
        <f t="shared" si="3"/>
        <v>917668</v>
      </c>
    </row>
    <row r="25" spans="1:16">
      <c r="A25" s="99" t="s">
        <v>247</v>
      </c>
      <c r="B25" s="95">
        <v>563173306836</v>
      </c>
      <c r="C25" s="95">
        <v>562500756839</v>
      </c>
      <c r="D25" s="97">
        <f t="shared" si="0"/>
        <v>672549997</v>
      </c>
      <c r="E25" s="95">
        <v>178707789733</v>
      </c>
      <c r="F25" s="95">
        <v>178704237126</v>
      </c>
      <c r="G25" s="97">
        <f t="shared" si="4"/>
        <v>3552607</v>
      </c>
      <c r="H25" s="95">
        <v>552960338</v>
      </c>
      <c r="I25" s="95">
        <v>552960338</v>
      </c>
      <c r="J25" s="97">
        <f t="shared" si="1"/>
        <v>0</v>
      </c>
      <c r="K25" s="95">
        <v>42394132584</v>
      </c>
      <c r="L25" s="95">
        <v>42392497785</v>
      </c>
      <c r="M25" s="97">
        <f t="shared" si="2"/>
        <v>1634799</v>
      </c>
      <c r="N25" s="95">
        <v>215622399830</v>
      </c>
      <c r="O25" s="95">
        <v>215613851132</v>
      </c>
      <c r="P25" s="97">
        <f t="shared" si="3"/>
        <v>8548698</v>
      </c>
    </row>
    <row r="26" spans="1:16">
      <c r="A26" s="99" t="s">
        <v>248</v>
      </c>
      <c r="B26" s="95">
        <v>1651077879205</v>
      </c>
      <c r="C26" s="95">
        <v>1649872910721</v>
      </c>
      <c r="D26" s="97">
        <f t="shared" si="0"/>
        <v>1204968484</v>
      </c>
      <c r="E26" s="95">
        <v>458446885764</v>
      </c>
      <c r="F26" s="95">
        <v>458441975953</v>
      </c>
      <c r="G26" s="97">
        <f t="shared" si="4"/>
        <v>4909811</v>
      </c>
      <c r="H26" s="95">
        <v>273912089</v>
      </c>
      <c r="I26" s="95">
        <v>273912089</v>
      </c>
      <c r="J26" s="97">
        <f t="shared" si="1"/>
        <v>0</v>
      </c>
      <c r="K26" s="95">
        <v>111783494808</v>
      </c>
      <c r="L26" s="95">
        <v>111782681635</v>
      </c>
      <c r="M26" s="97">
        <f t="shared" si="2"/>
        <v>813173</v>
      </c>
      <c r="N26" s="95">
        <v>692279705105</v>
      </c>
      <c r="O26" s="95">
        <v>692275504171</v>
      </c>
      <c r="P26" s="97">
        <f t="shared" si="3"/>
        <v>4200934</v>
      </c>
    </row>
    <row r="27" spans="1:16">
      <c r="A27" s="99" t="s">
        <v>98</v>
      </c>
      <c r="B27" s="95">
        <v>879660597410</v>
      </c>
      <c r="C27" s="95">
        <v>878827201947</v>
      </c>
      <c r="D27" s="97">
        <f t="shared" si="0"/>
        <v>833395463</v>
      </c>
      <c r="E27" s="95">
        <v>250924185478</v>
      </c>
      <c r="F27" s="95">
        <v>250921691844</v>
      </c>
      <c r="G27" s="97">
        <f t="shared" si="4"/>
        <v>2493634</v>
      </c>
      <c r="H27" s="95">
        <v>458139630</v>
      </c>
      <c r="I27" s="95">
        <v>458170806</v>
      </c>
      <c r="J27" s="97">
        <f t="shared" si="1"/>
        <v>-31176</v>
      </c>
      <c r="K27" s="95">
        <v>58789449753</v>
      </c>
      <c r="L27" s="95">
        <v>58788307186</v>
      </c>
      <c r="M27" s="97">
        <f t="shared" si="2"/>
        <v>1142567</v>
      </c>
      <c r="N27" s="95">
        <v>366555813431</v>
      </c>
      <c r="O27" s="95">
        <v>366554633174</v>
      </c>
      <c r="P27" s="97">
        <f t="shared" si="3"/>
        <v>1180257</v>
      </c>
    </row>
    <row r="28" spans="1:16">
      <c r="A28" s="99" t="s">
        <v>249</v>
      </c>
      <c r="B28" s="95">
        <v>199555243079</v>
      </c>
      <c r="C28" s="95">
        <v>199321053687</v>
      </c>
      <c r="D28" s="97">
        <f t="shared" si="0"/>
        <v>234189392</v>
      </c>
      <c r="E28" s="95">
        <v>109103685783</v>
      </c>
      <c r="F28" s="95">
        <v>109099477477</v>
      </c>
      <c r="G28" s="97">
        <f t="shared" si="4"/>
        <v>4208306</v>
      </c>
      <c r="H28" s="95">
        <v>107477298</v>
      </c>
      <c r="I28" s="95">
        <v>107477298</v>
      </c>
      <c r="J28" s="97">
        <f t="shared" si="1"/>
        <v>0</v>
      </c>
      <c r="K28" s="95">
        <v>17334958719</v>
      </c>
      <c r="L28" s="95">
        <v>17334741320</v>
      </c>
      <c r="M28" s="97">
        <f t="shared" si="2"/>
        <v>217399</v>
      </c>
      <c r="N28" s="95">
        <v>40550022766</v>
      </c>
      <c r="O28" s="95">
        <v>40549235284</v>
      </c>
      <c r="P28" s="97">
        <f t="shared" si="3"/>
        <v>787482</v>
      </c>
    </row>
    <row r="29" spans="1:16">
      <c r="A29" s="99"/>
      <c r="B29" s="95"/>
      <c r="C29" s="95"/>
      <c r="D29" s="97"/>
      <c r="E29" s="95"/>
      <c r="F29" s="95"/>
      <c r="G29" s="97"/>
      <c r="H29" s="95"/>
      <c r="I29" s="95"/>
      <c r="J29" s="97"/>
      <c r="K29" s="95"/>
      <c r="L29" s="95"/>
      <c r="M29" s="97"/>
      <c r="N29" s="95"/>
      <c r="O29" s="95"/>
      <c r="P29" s="97"/>
    </row>
    <row r="30" spans="1:16">
      <c r="A30" s="99" t="s">
        <v>250</v>
      </c>
      <c r="B30" s="95">
        <v>89512380976</v>
      </c>
      <c r="C30" s="95">
        <v>89392584043</v>
      </c>
      <c r="D30" s="97">
        <f t="shared" si="0"/>
        <v>119796933</v>
      </c>
      <c r="E30" s="95">
        <v>52558480274</v>
      </c>
      <c r="F30" s="95">
        <v>52558349641</v>
      </c>
      <c r="G30" s="97">
        <f t="shared" si="4"/>
        <v>130633</v>
      </c>
      <c r="H30" s="95">
        <v>41841914</v>
      </c>
      <c r="I30" s="95">
        <v>41841914</v>
      </c>
      <c r="J30" s="97">
        <f t="shared" si="1"/>
        <v>0</v>
      </c>
      <c r="K30" s="95">
        <v>7406180819</v>
      </c>
      <c r="L30" s="95">
        <v>7406180819</v>
      </c>
      <c r="M30" s="97">
        <f t="shared" si="2"/>
        <v>0</v>
      </c>
      <c r="N30" s="95">
        <v>20688034432</v>
      </c>
      <c r="O30" s="95">
        <v>20688029728</v>
      </c>
      <c r="P30" s="97">
        <f t="shared" si="3"/>
        <v>4704</v>
      </c>
    </row>
    <row r="31" spans="1:16">
      <c r="A31" s="99" t="s">
        <v>251</v>
      </c>
      <c r="B31" s="95">
        <v>112760162938</v>
      </c>
      <c r="C31" s="95">
        <v>112625748318</v>
      </c>
      <c r="D31" s="97">
        <f t="shared" si="0"/>
        <v>134414620</v>
      </c>
      <c r="E31" s="95">
        <v>62840131018</v>
      </c>
      <c r="F31" s="95">
        <v>62839217122</v>
      </c>
      <c r="G31" s="97">
        <f t="shared" si="4"/>
        <v>913896</v>
      </c>
      <c r="H31" s="95">
        <v>319376378</v>
      </c>
      <c r="I31" s="95">
        <v>319370722</v>
      </c>
      <c r="J31" s="97">
        <f t="shared" si="1"/>
        <v>5656</v>
      </c>
      <c r="K31" s="95">
        <v>10686133095</v>
      </c>
      <c r="L31" s="95">
        <v>10685900254</v>
      </c>
      <c r="M31" s="95">
        <f>K31-L31</f>
        <v>232841</v>
      </c>
      <c r="N31" s="95">
        <v>21522954413</v>
      </c>
      <c r="O31" s="95">
        <v>21522777306</v>
      </c>
      <c r="P31" s="97">
        <f t="shared" si="3"/>
        <v>177107</v>
      </c>
    </row>
    <row r="32" spans="1:16">
      <c r="A32" s="99" t="s">
        <v>252</v>
      </c>
      <c r="B32" s="95">
        <v>71870383805</v>
      </c>
      <c r="C32" s="95">
        <v>71802758874</v>
      </c>
      <c r="D32" s="97">
        <f t="shared" si="0"/>
        <v>67624931</v>
      </c>
      <c r="E32" s="95">
        <v>41589399330</v>
      </c>
      <c r="F32" s="95">
        <v>41589399330</v>
      </c>
      <c r="G32" s="97">
        <f t="shared" si="4"/>
        <v>0</v>
      </c>
      <c r="H32" s="95">
        <v>100224785</v>
      </c>
      <c r="I32" s="95">
        <v>100224785</v>
      </c>
      <c r="J32" s="97">
        <f t="shared" si="1"/>
        <v>0</v>
      </c>
      <c r="K32" s="95">
        <v>6072425328</v>
      </c>
      <c r="L32" s="95">
        <v>6072425328</v>
      </c>
      <c r="M32" s="97">
        <f t="shared" si="2"/>
        <v>0</v>
      </c>
      <c r="N32" s="95">
        <v>14530380549</v>
      </c>
      <c r="O32" s="95">
        <v>14530380549</v>
      </c>
      <c r="P32" s="97">
        <f t="shared" si="3"/>
        <v>0</v>
      </c>
    </row>
    <row r="33" spans="1:16">
      <c r="A33" s="99" t="s">
        <v>253</v>
      </c>
      <c r="B33" s="95">
        <v>72834413545</v>
      </c>
      <c r="C33" s="95">
        <v>72739620760</v>
      </c>
      <c r="D33" s="97">
        <f t="shared" si="0"/>
        <v>94792785</v>
      </c>
      <c r="E33" s="95">
        <v>35875429117</v>
      </c>
      <c r="F33" s="95">
        <v>35874951673</v>
      </c>
      <c r="G33" s="97">
        <f t="shared" si="4"/>
        <v>477444</v>
      </c>
      <c r="H33" s="95">
        <v>2184639</v>
      </c>
      <c r="I33" s="95">
        <v>2184639</v>
      </c>
      <c r="J33" s="97">
        <f t="shared" si="1"/>
        <v>0</v>
      </c>
      <c r="K33" s="95">
        <v>6715956616</v>
      </c>
      <c r="L33" s="95">
        <v>6715888548</v>
      </c>
      <c r="M33" s="97">
        <f t="shared" si="2"/>
        <v>68068</v>
      </c>
      <c r="N33" s="95">
        <v>16315968091</v>
      </c>
      <c r="O33" s="95">
        <v>16315756782</v>
      </c>
      <c r="P33" s="97">
        <f t="shared" si="3"/>
        <v>211309</v>
      </c>
    </row>
    <row r="34" spans="1:16">
      <c r="A34" s="99" t="s">
        <v>254</v>
      </c>
      <c r="B34" s="95">
        <v>171514014029</v>
      </c>
      <c r="C34" s="95">
        <v>171286394873</v>
      </c>
      <c r="D34" s="97">
        <f t="shared" si="0"/>
        <v>227619156</v>
      </c>
      <c r="E34" s="95">
        <v>86776072110</v>
      </c>
      <c r="F34" s="95">
        <v>86774735340</v>
      </c>
      <c r="G34" s="97">
        <f t="shared" si="4"/>
        <v>1336770</v>
      </c>
      <c r="H34" s="95">
        <v>4601469</v>
      </c>
      <c r="I34" s="95">
        <v>4601469</v>
      </c>
      <c r="J34" s="97">
        <f t="shared" si="1"/>
        <v>0</v>
      </c>
      <c r="K34" s="95">
        <v>15202487459</v>
      </c>
      <c r="L34" s="95">
        <v>15202322415</v>
      </c>
      <c r="M34" s="97">
        <f t="shared" si="2"/>
        <v>165044</v>
      </c>
      <c r="N34" s="95">
        <v>47573152443</v>
      </c>
      <c r="O34" s="95">
        <v>47571620433</v>
      </c>
      <c r="P34" s="97">
        <f t="shared" si="3"/>
        <v>1532010</v>
      </c>
    </row>
    <row r="35" spans="1:16">
      <c r="A35" s="99"/>
      <c r="B35" s="95"/>
      <c r="C35" s="95"/>
      <c r="D35" s="97"/>
      <c r="E35" s="95"/>
      <c r="F35" s="95"/>
      <c r="G35" s="97"/>
      <c r="H35" s="95"/>
      <c r="I35" s="95"/>
      <c r="J35" s="97"/>
      <c r="K35" s="95"/>
      <c r="L35" s="95"/>
      <c r="M35" s="97"/>
      <c r="N35" s="95"/>
      <c r="O35" s="95"/>
      <c r="P35" s="97"/>
    </row>
    <row r="36" spans="1:16">
      <c r="A36" s="99" t="s">
        <v>255</v>
      </c>
      <c r="B36" s="95">
        <v>170394436375</v>
      </c>
      <c r="C36" s="95">
        <v>170126405571</v>
      </c>
      <c r="D36" s="97">
        <f t="shared" si="0"/>
        <v>268030804</v>
      </c>
      <c r="E36" s="95">
        <v>98347671892</v>
      </c>
      <c r="F36" s="95">
        <v>98347657856</v>
      </c>
      <c r="G36" s="97">
        <f t="shared" si="4"/>
        <v>14036</v>
      </c>
      <c r="H36" s="95">
        <v>5121954</v>
      </c>
      <c r="I36" s="95">
        <v>5121954</v>
      </c>
      <c r="J36" s="97">
        <f t="shared" si="1"/>
        <v>0</v>
      </c>
      <c r="K36" s="95">
        <v>15043591918</v>
      </c>
      <c r="L36" s="95">
        <v>15043591918</v>
      </c>
      <c r="M36" s="97">
        <f t="shared" si="2"/>
        <v>0</v>
      </c>
      <c r="N36" s="95">
        <v>37108563630</v>
      </c>
      <c r="O36" s="95">
        <v>37108535910</v>
      </c>
      <c r="P36" s="97">
        <f t="shared" si="3"/>
        <v>27720</v>
      </c>
    </row>
    <row r="37" spans="1:16">
      <c r="A37" s="99" t="s">
        <v>256</v>
      </c>
      <c r="B37" s="95">
        <v>322477677758</v>
      </c>
      <c r="C37" s="95">
        <v>322018572021</v>
      </c>
      <c r="D37" s="97">
        <f t="shared" si="0"/>
        <v>459105737</v>
      </c>
      <c r="E37" s="95">
        <v>142279630902</v>
      </c>
      <c r="F37" s="95">
        <v>142278057964</v>
      </c>
      <c r="G37" s="97">
        <f t="shared" si="4"/>
        <v>1572938</v>
      </c>
      <c r="H37" s="95">
        <v>341675127</v>
      </c>
      <c r="I37" s="95">
        <v>341675127</v>
      </c>
      <c r="J37" s="97">
        <f t="shared" si="1"/>
        <v>0</v>
      </c>
      <c r="K37" s="95">
        <v>22983798545</v>
      </c>
      <c r="L37" s="95">
        <v>22983476297</v>
      </c>
      <c r="M37" s="97">
        <f t="shared" si="2"/>
        <v>322248</v>
      </c>
      <c r="N37" s="95">
        <v>112558382338</v>
      </c>
      <c r="O37" s="95">
        <v>112557166208</v>
      </c>
      <c r="P37" s="97">
        <f t="shared" si="3"/>
        <v>1216130</v>
      </c>
    </row>
    <row r="38" spans="1:16">
      <c r="A38" s="99" t="s">
        <v>257</v>
      </c>
      <c r="B38" s="95">
        <v>716226678764</v>
      </c>
      <c r="C38" s="95">
        <v>715335347594</v>
      </c>
      <c r="D38" s="97">
        <f t="shared" si="0"/>
        <v>891331170</v>
      </c>
      <c r="E38" s="95">
        <v>303802017509</v>
      </c>
      <c r="F38" s="95">
        <v>303800779003</v>
      </c>
      <c r="G38" s="97">
        <f t="shared" si="4"/>
        <v>1238506</v>
      </c>
      <c r="H38" s="95">
        <v>236408587</v>
      </c>
      <c r="I38" s="95">
        <v>236408587</v>
      </c>
      <c r="J38" s="97">
        <f t="shared" si="1"/>
        <v>0</v>
      </c>
      <c r="K38" s="95">
        <v>50404526635</v>
      </c>
      <c r="L38" s="95">
        <v>50404674650</v>
      </c>
      <c r="M38" s="97">
        <f t="shared" si="2"/>
        <v>-148015</v>
      </c>
      <c r="N38" s="95">
        <v>252396572030</v>
      </c>
      <c r="O38" s="95">
        <v>252396111091</v>
      </c>
      <c r="P38" s="97">
        <f t="shared" si="3"/>
        <v>460939</v>
      </c>
    </row>
    <row r="39" spans="1:16">
      <c r="A39" s="99" t="s">
        <v>258</v>
      </c>
      <c r="B39" s="95">
        <v>152539871502</v>
      </c>
      <c r="C39" s="95">
        <v>152317053332</v>
      </c>
      <c r="D39" s="97">
        <f t="shared" si="0"/>
        <v>222818170</v>
      </c>
      <c r="E39" s="95">
        <v>69639930034</v>
      </c>
      <c r="F39" s="95">
        <v>69639344698</v>
      </c>
      <c r="G39" s="97">
        <f t="shared" si="4"/>
        <v>585336</v>
      </c>
      <c r="H39" s="95">
        <v>317728902</v>
      </c>
      <c r="I39" s="95">
        <v>317728902</v>
      </c>
      <c r="J39" s="97">
        <f t="shared" si="1"/>
        <v>0</v>
      </c>
      <c r="K39" s="95">
        <v>12875863626</v>
      </c>
      <c r="L39" s="95">
        <v>12875778849</v>
      </c>
      <c r="M39" s="97">
        <f t="shared" si="2"/>
        <v>84777</v>
      </c>
      <c r="N39" s="95">
        <v>44627061051</v>
      </c>
      <c r="O39" s="95">
        <v>44626946802</v>
      </c>
      <c r="P39" s="97">
        <f t="shared" si="3"/>
        <v>114249</v>
      </c>
    </row>
    <row r="40" spans="1:16">
      <c r="A40" s="99" t="s">
        <v>259</v>
      </c>
      <c r="B40" s="95">
        <v>122127844858</v>
      </c>
      <c r="C40" s="95">
        <v>121927933468</v>
      </c>
      <c r="D40" s="97">
        <f t="shared" si="0"/>
        <v>199911390</v>
      </c>
      <c r="E40" s="95">
        <v>55181084517</v>
      </c>
      <c r="F40" s="95">
        <v>55180891364</v>
      </c>
      <c r="G40" s="97">
        <f t="shared" si="4"/>
        <v>193153</v>
      </c>
      <c r="H40" s="95">
        <v>5870076</v>
      </c>
      <c r="I40" s="95">
        <v>5870076</v>
      </c>
      <c r="J40" s="97">
        <f t="shared" si="1"/>
        <v>0</v>
      </c>
      <c r="K40" s="95">
        <v>10275929537</v>
      </c>
      <c r="L40" s="95">
        <v>10275928242</v>
      </c>
      <c r="M40" s="97">
        <f t="shared" si="2"/>
        <v>1295</v>
      </c>
      <c r="N40" s="95">
        <v>39228091281</v>
      </c>
      <c r="O40" s="95">
        <v>39227789815</v>
      </c>
      <c r="P40" s="97">
        <f t="shared" si="3"/>
        <v>301466</v>
      </c>
    </row>
    <row r="41" spans="1:16">
      <c r="A41" s="99"/>
      <c r="B41" s="95"/>
      <c r="C41" s="95"/>
      <c r="D41" s="97"/>
      <c r="E41" s="95"/>
      <c r="F41" s="95"/>
      <c r="G41" s="97"/>
      <c r="H41" s="95"/>
      <c r="I41" s="95"/>
      <c r="J41" s="97"/>
      <c r="K41" s="95"/>
      <c r="L41" s="95"/>
      <c r="M41" s="97"/>
      <c r="N41" s="95"/>
      <c r="O41" s="95"/>
      <c r="P41" s="97"/>
    </row>
    <row r="42" spans="1:16">
      <c r="A42" s="99" t="s">
        <v>260</v>
      </c>
      <c r="B42" s="95">
        <v>260015909614</v>
      </c>
      <c r="C42" s="95">
        <v>259743661928</v>
      </c>
      <c r="D42" s="97">
        <f t="shared" si="0"/>
        <v>272247686</v>
      </c>
      <c r="E42" s="95">
        <v>118486890393</v>
      </c>
      <c r="F42" s="95">
        <v>118486583616</v>
      </c>
      <c r="G42" s="97">
        <f t="shared" si="4"/>
        <v>306777</v>
      </c>
      <c r="H42" s="95">
        <v>67149787</v>
      </c>
      <c r="I42" s="95">
        <v>67149787</v>
      </c>
      <c r="J42" s="97">
        <f t="shared" si="1"/>
        <v>0</v>
      </c>
      <c r="K42" s="95">
        <v>23711955327</v>
      </c>
      <c r="L42" s="95">
        <v>23711962818</v>
      </c>
      <c r="M42" s="97">
        <f t="shared" si="2"/>
        <v>-7491</v>
      </c>
      <c r="N42" s="95">
        <v>52354876412</v>
      </c>
      <c r="O42" s="95">
        <v>52353677673</v>
      </c>
      <c r="P42" s="97">
        <f t="shared" si="3"/>
        <v>1198739</v>
      </c>
    </row>
    <row r="43" spans="1:16">
      <c r="A43" s="99" t="s">
        <v>261</v>
      </c>
      <c r="B43" s="95">
        <v>1105723806357</v>
      </c>
      <c r="C43" s="95">
        <v>1104914565671</v>
      </c>
      <c r="D43" s="97">
        <f t="shared" si="0"/>
        <v>809240686</v>
      </c>
      <c r="E43" s="95">
        <v>411222729935</v>
      </c>
      <c r="F43" s="95">
        <v>411217828344</v>
      </c>
      <c r="G43" s="97">
        <f t="shared" si="4"/>
        <v>4901591</v>
      </c>
      <c r="H43" s="95">
        <v>334404545</v>
      </c>
      <c r="I43" s="95">
        <v>334400049</v>
      </c>
      <c r="J43" s="97">
        <f t="shared" si="1"/>
        <v>4496</v>
      </c>
      <c r="K43" s="95">
        <v>64848104385</v>
      </c>
      <c r="L43" s="95">
        <v>64847296391</v>
      </c>
      <c r="M43" s="97">
        <f t="shared" si="2"/>
        <v>807994</v>
      </c>
      <c r="N43" s="95">
        <v>261385214376</v>
      </c>
      <c r="O43" s="95">
        <v>261388610840</v>
      </c>
      <c r="P43" s="97">
        <f t="shared" si="3"/>
        <v>-3396464</v>
      </c>
    </row>
    <row r="44" spans="1:16">
      <c r="A44" s="99" t="s">
        <v>262</v>
      </c>
      <c r="B44" s="95">
        <v>549770837584</v>
      </c>
      <c r="C44" s="95">
        <v>549154917863</v>
      </c>
      <c r="D44" s="97">
        <f t="shared" si="0"/>
        <v>615919721</v>
      </c>
      <c r="E44" s="95">
        <v>229211184639</v>
      </c>
      <c r="F44" s="95">
        <v>229206333694</v>
      </c>
      <c r="G44" s="97">
        <f t="shared" si="4"/>
        <v>4850945</v>
      </c>
      <c r="H44" s="95">
        <v>809730978</v>
      </c>
      <c r="I44" s="95">
        <v>809730978</v>
      </c>
      <c r="J44" s="97">
        <f t="shared" si="1"/>
        <v>0</v>
      </c>
      <c r="K44" s="95">
        <v>42413815785</v>
      </c>
      <c r="L44" s="95">
        <v>42412706698</v>
      </c>
      <c r="M44" s="97">
        <f t="shared" si="2"/>
        <v>1109087</v>
      </c>
      <c r="N44" s="95">
        <v>152588554716</v>
      </c>
      <c r="O44" s="95">
        <v>152585086794</v>
      </c>
      <c r="P44" s="97">
        <f t="shared" si="3"/>
        <v>3467922</v>
      </c>
    </row>
    <row r="45" spans="1:16">
      <c r="A45" s="99" t="s">
        <v>263</v>
      </c>
      <c r="B45" s="95">
        <v>125183407997</v>
      </c>
      <c r="C45" s="95">
        <v>125031983631</v>
      </c>
      <c r="D45" s="97">
        <f t="shared" si="0"/>
        <v>151424366</v>
      </c>
      <c r="E45" s="95">
        <v>57259604377</v>
      </c>
      <c r="F45" s="95">
        <v>57259520027</v>
      </c>
      <c r="G45" s="97">
        <f t="shared" si="4"/>
        <v>84350</v>
      </c>
      <c r="H45" s="95">
        <v>16721704</v>
      </c>
      <c r="I45" s="95">
        <v>16721704</v>
      </c>
      <c r="J45" s="97">
        <f t="shared" si="1"/>
        <v>0</v>
      </c>
      <c r="K45" s="95">
        <v>12466859615</v>
      </c>
      <c r="L45" s="95">
        <v>12466849927</v>
      </c>
      <c r="M45" s="97">
        <f t="shared" si="2"/>
        <v>9688</v>
      </c>
      <c r="N45" s="95">
        <v>29557536265</v>
      </c>
      <c r="O45" s="95">
        <v>29557521383</v>
      </c>
      <c r="P45" s="97">
        <f t="shared" si="3"/>
        <v>14882</v>
      </c>
    </row>
    <row r="46" spans="1:16">
      <c r="A46" s="99" t="s">
        <v>114</v>
      </c>
      <c r="B46" s="95">
        <v>89930331848</v>
      </c>
      <c r="C46" s="95">
        <v>89803078980</v>
      </c>
      <c r="D46" s="97">
        <f t="shared" si="0"/>
        <v>127252868</v>
      </c>
      <c r="E46" s="95">
        <v>42843118159</v>
      </c>
      <c r="F46" s="95">
        <v>42843266455</v>
      </c>
      <c r="G46" s="97">
        <f t="shared" si="4"/>
        <v>-148296</v>
      </c>
      <c r="H46" s="95">
        <v>99454025</v>
      </c>
      <c r="I46" s="95">
        <v>99454025</v>
      </c>
      <c r="J46" s="97">
        <f t="shared" si="1"/>
        <v>0</v>
      </c>
      <c r="K46" s="95">
        <v>9002487057</v>
      </c>
      <c r="L46" s="95">
        <v>9002492251</v>
      </c>
      <c r="M46" s="97">
        <f t="shared" si="2"/>
        <v>-5194</v>
      </c>
      <c r="N46" s="95">
        <v>14594166456</v>
      </c>
      <c r="O46" s="95">
        <v>14594171559</v>
      </c>
      <c r="P46" s="97">
        <f t="shared" si="3"/>
        <v>-5103</v>
      </c>
    </row>
    <row r="47" spans="1:16">
      <c r="A47" s="99"/>
      <c r="B47" s="95"/>
      <c r="C47" s="95"/>
      <c r="D47" s="97"/>
      <c r="E47" s="95"/>
      <c r="F47" s="95"/>
      <c r="G47" s="97"/>
      <c r="H47" s="95"/>
      <c r="I47" s="95"/>
      <c r="J47" s="97"/>
      <c r="K47" s="95"/>
      <c r="L47" s="95"/>
      <c r="M47" s="97"/>
      <c r="N47" s="95"/>
      <c r="O47" s="95"/>
      <c r="P47" s="97"/>
    </row>
    <row r="48" spans="1:16">
      <c r="A48" s="99" t="s">
        <v>264</v>
      </c>
      <c r="B48" s="95">
        <v>58002530429</v>
      </c>
      <c r="C48" s="95">
        <v>57931392625</v>
      </c>
      <c r="D48" s="97">
        <f t="shared" si="0"/>
        <v>71137804</v>
      </c>
      <c r="E48" s="95">
        <v>32010402268</v>
      </c>
      <c r="F48" s="95">
        <v>32010394652</v>
      </c>
      <c r="G48" s="97">
        <f t="shared" si="4"/>
        <v>7616</v>
      </c>
      <c r="H48" s="95">
        <v>208704060</v>
      </c>
      <c r="I48" s="95">
        <v>208704060</v>
      </c>
      <c r="J48" s="97">
        <f t="shared" si="1"/>
        <v>0</v>
      </c>
      <c r="K48" s="95">
        <v>6490722881</v>
      </c>
      <c r="L48" s="95">
        <v>6490722881</v>
      </c>
      <c r="M48" s="97">
        <f t="shared" si="2"/>
        <v>0</v>
      </c>
      <c r="N48" s="95">
        <v>7842171500</v>
      </c>
      <c r="O48" s="95">
        <v>7842171500</v>
      </c>
      <c r="P48" s="97">
        <f t="shared" si="3"/>
        <v>0</v>
      </c>
    </row>
    <row r="49" spans="1:16">
      <c r="A49" s="99" t="s">
        <v>265</v>
      </c>
      <c r="B49" s="95">
        <v>63202816787</v>
      </c>
      <c r="C49" s="95">
        <v>63118767822</v>
      </c>
      <c r="D49" s="97">
        <f t="shared" si="0"/>
        <v>84048965</v>
      </c>
      <c r="E49" s="95">
        <v>37253501746</v>
      </c>
      <c r="F49" s="95">
        <v>37253016390</v>
      </c>
      <c r="G49" s="97">
        <f t="shared" si="4"/>
        <v>485356</v>
      </c>
      <c r="H49" s="95">
        <v>336022361</v>
      </c>
      <c r="I49" s="95">
        <v>336022361</v>
      </c>
      <c r="J49" s="97">
        <f t="shared" si="1"/>
        <v>0</v>
      </c>
      <c r="K49" s="95">
        <v>7502795431</v>
      </c>
      <c r="L49" s="95">
        <v>7502787255</v>
      </c>
      <c r="M49" s="97">
        <f t="shared" si="2"/>
        <v>8176</v>
      </c>
      <c r="N49" s="95">
        <v>9290116150</v>
      </c>
      <c r="O49" s="95">
        <v>9290116150</v>
      </c>
      <c r="P49" s="97">
        <f t="shared" si="3"/>
        <v>0</v>
      </c>
    </row>
    <row r="50" spans="1:16">
      <c r="A50" s="99" t="s">
        <v>266</v>
      </c>
      <c r="B50" s="95">
        <v>205965763692</v>
      </c>
      <c r="C50" s="95">
        <v>205713702438</v>
      </c>
      <c r="D50" s="97">
        <f t="shared" si="0"/>
        <v>252061254</v>
      </c>
      <c r="E50" s="95">
        <v>109969168237</v>
      </c>
      <c r="F50" s="95">
        <v>109968840475</v>
      </c>
      <c r="G50" s="97">
        <f t="shared" si="4"/>
        <v>327762</v>
      </c>
      <c r="H50" s="95">
        <v>266465955</v>
      </c>
      <c r="I50" s="95">
        <v>266465955</v>
      </c>
      <c r="J50" s="97">
        <f t="shared" si="1"/>
        <v>0</v>
      </c>
      <c r="K50" s="95">
        <v>16747532758</v>
      </c>
      <c r="L50" s="95">
        <v>16747532758</v>
      </c>
      <c r="M50" s="97">
        <f t="shared" si="2"/>
        <v>0</v>
      </c>
      <c r="N50" s="95">
        <v>37542140374</v>
      </c>
      <c r="O50" s="95">
        <v>37542140374</v>
      </c>
      <c r="P50" s="97">
        <f t="shared" si="3"/>
        <v>0</v>
      </c>
    </row>
    <row r="51" spans="1:16">
      <c r="A51" s="99" t="s">
        <v>267</v>
      </c>
      <c r="B51" s="95">
        <v>295072757928</v>
      </c>
      <c r="C51" s="95">
        <v>294731160704</v>
      </c>
      <c r="D51" s="97">
        <f t="shared" si="0"/>
        <v>341597224</v>
      </c>
      <c r="E51" s="95">
        <v>143098390464</v>
      </c>
      <c r="F51" s="95">
        <v>143097494152</v>
      </c>
      <c r="G51" s="97">
        <f t="shared" si="4"/>
        <v>896312</v>
      </c>
      <c r="H51" s="95">
        <v>626220382</v>
      </c>
      <c r="I51" s="95">
        <v>626217582</v>
      </c>
      <c r="J51" s="97">
        <f t="shared" si="1"/>
        <v>2800</v>
      </c>
      <c r="K51" s="95">
        <v>23616922813</v>
      </c>
      <c r="L51" s="95">
        <v>23616816014</v>
      </c>
      <c r="M51" s="97">
        <f t="shared" si="2"/>
        <v>106799</v>
      </c>
      <c r="N51" s="95">
        <v>61688807523</v>
      </c>
      <c r="O51" s="95">
        <v>61688271061</v>
      </c>
      <c r="P51" s="97">
        <f t="shared" si="3"/>
        <v>536462</v>
      </c>
    </row>
    <row r="52" spans="1:16">
      <c r="A52" s="99" t="s">
        <v>268</v>
      </c>
      <c r="B52" s="95">
        <v>127348819289</v>
      </c>
      <c r="C52" s="95">
        <v>127183571195</v>
      </c>
      <c r="D52" s="97">
        <f t="shared" si="0"/>
        <v>165248094</v>
      </c>
      <c r="E52" s="95">
        <v>66000300902</v>
      </c>
      <c r="F52" s="95">
        <v>66000112267</v>
      </c>
      <c r="G52" s="97">
        <f t="shared" si="4"/>
        <v>188635</v>
      </c>
      <c r="H52" s="95">
        <v>828901796</v>
      </c>
      <c r="I52" s="95">
        <v>828901796</v>
      </c>
      <c r="J52" s="97">
        <f t="shared" si="1"/>
        <v>0</v>
      </c>
      <c r="K52" s="95">
        <v>11995908845</v>
      </c>
      <c r="L52" s="95">
        <v>11995908845</v>
      </c>
      <c r="M52" s="97">
        <f t="shared" si="2"/>
        <v>0</v>
      </c>
      <c r="N52" s="95">
        <v>25568044248</v>
      </c>
      <c r="O52" s="95">
        <v>25568044248</v>
      </c>
      <c r="P52" s="97">
        <f t="shared" si="3"/>
        <v>0</v>
      </c>
    </row>
    <row r="53" spans="1:16">
      <c r="A53" s="99"/>
      <c r="B53" s="95"/>
      <c r="C53" s="95"/>
      <c r="D53" s="97"/>
      <c r="E53" s="95"/>
      <c r="F53" s="95"/>
      <c r="G53" s="97"/>
      <c r="H53" s="95"/>
      <c r="I53" s="95"/>
      <c r="J53" s="97"/>
      <c r="K53" s="95"/>
      <c r="L53" s="95"/>
      <c r="M53" s="97"/>
      <c r="N53" s="95"/>
      <c r="O53" s="95"/>
      <c r="P53" s="97"/>
    </row>
    <row r="54" spans="1:16">
      <c r="A54" s="99" t="s">
        <v>269</v>
      </c>
      <c r="B54" s="95">
        <v>80635730272</v>
      </c>
      <c r="C54" s="95">
        <v>80580519005</v>
      </c>
      <c r="D54" s="97">
        <f t="shared" si="0"/>
        <v>55211267</v>
      </c>
      <c r="E54" s="95">
        <v>41430431146</v>
      </c>
      <c r="F54" s="95">
        <v>41429853257</v>
      </c>
      <c r="G54" s="97">
        <f t="shared" si="4"/>
        <v>577889</v>
      </c>
      <c r="H54" s="95">
        <v>311758163</v>
      </c>
      <c r="I54" s="95">
        <v>311758163</v>
      </c>
      <c r="J54" s="97">
        <f t="shared" si="1"/>
        <v>0</v>
      </c>
      <c r="K54" s="95">
        <v>7888153915</v>
      </c>
      <c r="L54" s="95">
        <v>7888085593</v>
      </c>
      <c r="M54" s="97">
        <f t="shared" si="2"/>
        <v>68322</v>
      </c>
      <c r="N54" s="95">
        <v>9992448646</v>
      </c>
      <c r="O54" s="95">
        <v>9992246737</v>
      </c>
      <c r="P54" s="97">
        <f t="shared" si="3"/>
        <v>201909</v>
      </c>
    </row>
    <row r="55" spans="1:16">
      <c r="A55" s="99" t="s">
        <v>270</v>
      </c>
      <c r="B55" s="95">
        <v>102785547320</v>
      </c>
      <c r="C55" s="95">
        <v>102653704883</v>
      </c>
      <c r="D55" s="97">
        <f t="shared" si="0"/>
        <v>131842437</v>
      </c>
      <c r="E55" s="95">
        <v>55913063528</v>
      </c>
      <c r="F55" s="95">
        <v>55912995786</v>
      </c>
      <c r="G55" s="97">
        <f t="shared" si="4"/>
        <v>67742</v>
      </c>
      <c r="H55" s="95">
        <v>261093082</v>
      </c>
      <c r="I55" s="95">
        <v>261093082</v>
      </c>
      <c r="J55" s="97">
        <f t="shared" si="1"/>
        <v>0</v>
      </c>
      <c r="K55" s="95">
        <v>9022272799</v>
      </c>
      <c r="L55" s="95">
        <v>9022271007</v>
      </c>
      <c r="M55" s="97">
        <f t="shared" si="2"/>
        <v>1792</v>
      </c>
      <c r="N55" s="95">
        <v>17179115796</v>
      </c>
      <c r="O55" s="95">
        <v>17179115355</v>
      </c>
      <c r="P55" s="97">
        <f t="shared" si="3"/>
        <v>441</v>
      </c>
    </row>
    <row r="56" spans="1:16">
      <c r="A56" s="99" t="s">
        <v>271</v>
      </c>
      <c r="B56" s="95">
        <v>132154039022</v>
      </c>
      <c r="C56" s="95">
        <v>131971574098</v>
      </c>
      <c r="D56" s="97">
        <f t="shared" si="0"/>
        <v>182464924</v>
      </c>
      <c r="E56" s="95">
        <v>71918207011</v>
      </c>
      <c r="F56" s="95">
        <v>71917836697</v>
      </c>
      <c r="G56" s="97">
        <f t="shared" si="4"/>
        <v>370314</v>
      </c>
      <c r="H56" s="95">
        <v>841719482</v>
      </c>
      <c r="I56" s="95">
        <v>841719482</v>
      </c>
      <c r="J56" s="97">
        <f t="shared" si="1"/>
        <v>0</v>
      </c>
      <c r="K56" s="95">
        <v>11717621271</v>
      </c>
      <c r="L56" s="95">
        <v>11717619122</v>
      </c>
      <c r="M56" s="97">
        <f t="shared" si="2"/>
        <v>2149</v>
      </c>
      <c r="N56" s="95">
        <v>20065895472</v>
      </c>
      <c r="O56" s="95">
        <v>20065895472</v>
      </c>
      <c r="P56" s="97">
        <f t="shared" si="3"/>
        <v>0</v>
      </c>
    </row>
    <row r="57" spans="1:16">
      <c r="A57" s="99" t="s">
        <v>272</v>
      </c>
      <c r="B57" s="95">
        <v>76830201183</v>
      </c>
      <c r="C57" s="95">
        <v>76765476471</v>
      </c>
      <c r="D57" s="97">
        <f t="shared" si="0"/>
        <v>64724712</v>
      </c>
      <c r="E57" s="95">
        <v>38355926968</v>
      </c>
      <c r="F57" s="95">
        <v>38355926967</v>
      </c>
      <c r="G57" s="97">
        <f t="shared" si="4"/>
        <v>1</v>
      </c>
      <c r="H57" s="95">
        <v>445597468</v>
      </c>
      <c r="I57" s="95">
        <v>445597468</v>
      </c>
      <c r="J57" s="97">
        <f t="shared" si="1"/>
        <v>0</v>
      </c>
      <c r="K57" s="95">
        <v>7741282332</v>
      </c>
      <c r="L57" s="95">
        <v>7741282332</v>
      </c>
      <c r="M57" s="97">
        <f t="shared" si="2"/>
        <v>0</v>
      </c>
      <c r="N57" s="95">
        <v>6076796916</v>
      </c>
      <c r="O57" s="95">
        <v>6076796916</v>
      </c>
      <c r="P57" s="97">
        <f t="shared" si="3"/>
        <v>0</v>
      </c>
    </row>
    <row r="58" spans="1:16">
      <c r="A58" s="99" t="s">
        <v>273</v>
      </c>
      <c r="B58" s="95">
        <v>623515561632</v>
      </c>
      <c r="C58" s="95">
        <v>622897951805</v>
      </c>
      <c r="D58" s="97">
        <f t="shared" si="0"/>
        <v>617609827</v>
      </c>
      <c r="E58" s="95">
        <v>280743643179</v>
      </c>
      <c r="F58" s="95">
        <v>280741849038</v>
      </c>
      <c r="G58" s="97">
        <f t="shared" si="4"/>
        <v>1794141</v>
      </c>
      <c r="H58" s="95">
        <v>933322287</v>
      </c>
      <c r="I58" s="95">
        <v>933309225</v>
      </c>
      <c r="J58" s="97">
        <f t="shared" si="1"/>
        <v>13062</v>
      </c>
      <c r="K58" s="95">
        <v>44684725156</v>
      </c>
      <c r="L58" s="95">
        <v>44684211466</v>
      </c>
      <c r="M58" s="97">
        <f t="shared" si="2"/>
        <v>513690</v>
      </c>
      <c r="N58" s="95">
        <v>116943367550</v>
      </c>
      <c r="O58" s="95">
        <v>116942728937</v>
      </c>
      <c r="P58" s="97">
        <f t="shared" si="3"/>
        <v>638613</v>
      </c>
    </row>
    <row r="59" spans="1:16">
      <c r="A59" s="99"/>
      <c r="B59" s="95"/>
      <c r="C59" s="95"/>
      <c r="D59" s="97"/>
      <c r="E59" s="95"/>
      <c r="F59" s="95"/>
      <c r="G59" s="97"/>
      <c r="H59" s="95"/>
      <c r="I59" s="95"/>
      <c r="J59" s="97"/>
      <c r="K59" s="95"/>
      <c r="L59" s="95"/>
      <c r="M59" s="97"/>
      <c r="N59" s="95"/>
      <c r="O59" s="95"/>
      <c r="P59" s="97"/>
    </row>
    <row r="60" spans="1:16">
      <c r="A60" s="99" t="s">
        <v>274</v>
      </c>
      <c r="B60" s="95">
        <v>86415821710</v>
      </c>
      <c r="C60" s="95">
        <v>86295598867</v>
      </c>
      <c r="D60" s="97">
        <f t="shared" si="0"/>
        <v>120222843</v>
      </c>
      <c r="E60" s="95">
        <v>49344507993</v>
      </c>
      <c r="F60" s="95">
        <v>49344489492</v>
      </c>
      <c r="G60" s="97">
        <f t="shared" si="4"/>
        <v>18501</v>
      </c>
      <c r="H60" s="95">
        <v>196224005</v>
      </c>
      <c r="I60" s="95">
        <v>196224005</v>
      </c>
      <c r="J60" s="97">
        <f t="shared" si="1"/>
        <v>0</v>
      </c>
      <c r="K60" s="95">
        <v>8477252056</v>
      </c>
      <c r="L60" s="95">
        <v>8477252056</v>
      </c>
      <c r="M60" s="97">
        <f t="shared" si="2"/>
        <v>0</v>
      </c>
      <c r="N60" s="95">
        <v>11301374250</v>
      </c>
      <c r="O60" s="95">
        <v>11301372563</v>
      </c>
      <c r="P60" s="97">
        <f t="shared" si="3"/>
        <v>1687</v>
      </c>
    </row>
    <row r="61" spans="1:16">
      <c r="A61" s="99" t="s">
        <v>275</v>
      </c>
      <c r="B61" s="95">
        <v>141102282052</v>
      </c>
      <c r="C61" s="95">
        <v>140926330504</v>
      </c>
      <c r="D61" s="97">
        <f t="shared" si="0"/>
        <v>175951548</v>
      </c>
      <c r="E61" s="95">
        <v>69440853798</v>
      </c>
      <c r="F61" s="95">
        <v>69440127838</v>
      </c>
      <c r="G61" s="97">
        <f t="shared" si="4"/>
        <v>725960</v>
      </c>
      <c r="H61" s="95">
        <v>1887963328</v>
      </c>
      <c r="I61" s="95">
        <v>1887924546</v>
      </c>
      <c r="J61" s="97">
        <f t="shared" si="1"/>
        <v>38782</v>
      </c>
      <c r="K61" s="95">
        <v>13951657980</v>
      </c>
      <c r="L61" s="95">
        <v>13951338535</v>
      </c>
      <c r="M61" s="97">
        <f t="shared" si="2"/>
        <v>319445</v>
      </c>
      <c r="N61" s="95">
        <v>16560142282</v>
      </c>
      <c r="O61" s="95">
        <v>16559703242</v>
      </c>
      <c r="P61" s="97">
        <f t="shared" si="3"/>
        <v>439040</v>
      </c>
    </row>
    <row r="62" spans="1:16">
      <c r="A62" s="99" t="s">
        <v>276</v>
      </c>
      <c r="B62" s="95">
        <v>179213965225</v>
      </c>
      <c r="C62" s="95">
        <v>179076890348</v>
      </c>
      <c r="D62" s="97">
        <f t="shared" si="0"/>
        <v>137074877</v>
      </c>
      <c r="E62" s="95">
        <v>96333123765</v>
      </c>
      <c r="F62" s="95">
        <v>96331022762</v>
      </c>
      <c r="G62" s="97">
        <f t="shared" si="4"/>
        <v>2101003</v>
      </c>
      <c r="H62" s="95">
        <v>677353441</v>
      </c>
      <c r="I62" s="95">
        <v>677353441</v>
      </c>
      <c r="J62" s="97">
        <f t="shared" si="1"/>
        <v>0</v>
      </c>
      <c r="K62" s="95">
        <v>17508322039</v>
      </c>
      <c r="L62" s="95">
        <v>17508316621</v>
      </c>
      <c r="M62" s="97">
        <f t="shared" si="2"/>
        <v>5418</v>
      </c>
      <c r="N62" s="95">
        <v>25373085062</v>
      </c>
      <c r="O62" s="95">
        <v>25373083908</v>
      </c>
      <c r="P62" s="97">
        <f t="shared" si="3"/>
        <v>1154</v>
      </c>
    </row>
    <row r="63" spans="1:16">
      <c r="A63" s="99" t="s">
        <v>277</v>
      </c>
      <c r="B63" s="95">
        <v>124248741058</v>
      </c>
      <c r="C63" s="95">
        <v>124101855474</v>
      </c>
      <c r="D63" s="97">
        <f t="shared" si="0"/>
        <v>146885584</v>
      </c>
      <c r="E63" s="95">
        <v>63651378103</v>
      </c>
      <c r="F63" s="95">
        <v>63651348887</v>
      </c>
      <c r="G63" s="97">
        <f t="shared" si="4"/>
        <v>29216</v>
      </c>
      <c r="H63" s="95">
        <v>596086988</v>
      </c>
      <c r="I63" s="95">
        <v>596086988</v>
      </c>
      <c r="J63" s="97">
        <f t="shared" si="1"/>
        <v>0</v>
      </c>
      <c r="K63" s="95">
        <v>10041104987</v>
      </c>
      <c r="L63" s="95">
        <v>10041096500</v>
      </c>
      <c r="M63" s="97">
        <f t="shared" si="2"/>
        <v>8487</v>
      </c>
      <c r="N63" s="95">
        <v>17634735457</v>
      </c>
      <c r="O63" s="95">
        <v>17634722514</v>
      </c>
      <c r="P63" s="97">
        <f t="shared" si="3"/>
        <v>12943</v>
      </c>
    </row>
    <row r="64" spans="1:16">
      <c r="A64" s="99" t="s">
        <v>278</v>
      </c>
      <c r="B64" s="95">
        <v>107720808770</v>
      </c>
      <c r="C64" s="95">
        <v>107592448669</v>
      </c>
      <c r="D64" s="97">
        <f t="shared" si="0"/>
        <v>128360101</v>
      </c>
      <c r="E64" s="95">
        <v>59034670157</v>
      </c>
      <c r="F64" s="95">
        <v>59033384003</v>
      </c>
      <c r="G64" s="97">
        <f t="shared" si="4"/>
        <v>1286154</v>
      </c>
      <c r="H64" s="95">
        <v>691388730</v>
      </c>
      <c r="I64" s="95">
        <v>691388730</v>
      </c>
      <c r="J64" s="97">
        <f t="shared" si="1"/>
        <v>0</v>
      </c>
      <c r="K64" s="95">
        <v>9996789189</v>
      </c>
      <c r="L64" s="95">
        <v>9996789189</v>
      </c>
      <c r="M64" s="97">
        <f t="shared" si="2"/>
        <v>0</v>
      </c>
      <c r="N64" s="95">
        <v>11789762052</v>
      </c>
      <c r="O64" s="95">
        <v>11789733954</v>
      </c>
      <c r="P64" s="97">
        <f t="shared" si="3"/>
        <v>28098</v>
      </c>
    </row>
    <row r="65" spans="1:16">
      <c r="A65" s="99"/>
      <c r="B65" s="95"/>
      <c r="C65" s="95"/>
      <c r="D65" s="97"/>
      <c r="E65" s="95"/>
      <c r="F65" s="95"/>
      <c r="G65" s="97"/>
      <c r="H65" s="95"/>
      <c r="I65" s="95"/>
      <c r="J65" s="97"/>
      <c r="K65" s="95"/>
      <c r="L65" s="95"/>
      <c r="M65" s="97"/>
      <c r="N65" s="95"/>
      <c r="O65" s="95"/>
      <c r="P65" s="97"/>
    </row>
    <row r="66" spans="1:16">
      <c r="A66" s="99" t="s">
        <v>130</v>
      </c>
      <c r="B66" s="95">
        <v>168564316209</v>
      </c>
      <c r="C66" s="95">
        <v>168357293691</v>
      </c>
      <c r="D66" s="97">
        <f t="shared" si="0"/>
        <v>207022518</v>
      </c>
      <c r="E66" s="95">
        <v>89450250930</v>
      </c>
      <c r="F66" s="95">
        <v>89449780512</v>
      </c>
      <c r="G66" s="97">
        <f t="shared" si="4"/>
        <v>470418</v>
      </c>
      <c r="H66" s="95">
        <v>800398384</v>
      </c>
      <c r="I66" s="95">
        <v>800398384</v>
      </c>
      <c r="J66" s="97">
        <f t="shared" si="1"/>
        <v>0</v>
      </c>
      <c r="K66" s="95">
        <v>16802101209</v>
      </c>
      <c r="L66" s="95">
        <v>16801954041</v>
      </c>
      <c r="M66" s="97">
        <f t="shared" si="2"/>
        <v>147168</v>
      </c>
      <c r="N66" s="95">
        <v>18605891140</v>
      </c>
      <c r="O66" s="95">
        <v>18605776431</v>
      </c>
      <c r="P66" s="97">
        <f t="shared" si="3"/>
        <v>114709</v>
      </c>
    </row>
    <row r="67" spans="1:16">
      <c r="A67" s="100" t="s">
        <v>279</v>
      </c>
      <c r="B67" s="101">
        <v>159776942786</v>
      </c>
      <c r="C67" s="101">
        <v>159596041910</v>
      </c>
      <c r="D67" s="102">
        <f t="shared" si="0"/>
        <v>180900876</v>
      </c>
      <c r="E67" s="101">
        <v>78187621022</v>
      </c>
      <c r="F67" s="101">
        <v>78187781382</v>
      </c>
      <c r="G67" s="102">
        <f t="shared" si="4"/>
        <v>-160360</v>
      </c>
      <c r="H67" s="101">
        <v>344461176</v>
      </c>
      <c r="I67" s="101">
        <v>344461176</v>
      </c>
      <c r="J67" s="102">
        <f t="shared" si="1"/>
        <v>0</v>
      </c>
      <c r="K67" s="101">
        <v>14369024340</v>
      </c>
      <c r="L67" s="101">
        <v>14369021050</v>
      </c>
      <c r="M67" s="102">
        <f t="shared" si="2"/>
        <v>3290</v>
      </c>
      <c r="N67" s="101">
        <v>15731887637</v>
      </c>
      <c r="O67" s="101">
        <v>15731887637</v>
      </c>
      <c r="P67" s="102">
        <f t="shared" si="3"/>
        <v>0</v>
      </c>
    </row>
  </sheetData>
  <mergeCells count="7">
    <mergeCell ref="N2:P2"/>
    <mergeCell ref="A1:P1"/>
    <mergeCell ref="A2:A3"/>
    <mergeCell ref="B2:D2"/>
    <mergeCell ref="E2:G2"/>
    <mergeCell ref="H2:J2"/>
    <mergeCell ref="K2:M2"/>
  </mergeCells>
  <phoneticPr fontId="2"/>
  <printOptions horizontalCentered="1" verticalCentered="1"/>
  <pageMargins left="0" right="0" top="0.98425196850393704" bottom="0.78740157480314965" header="0.78740157480314965" footer="0.51181102362204722"/>
  <pageSetup paperSize="8" scale="7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showRuler="0" zoomScaleNormal="100" workbookViewId="0">
      <selection sqref="A1:P1"/>
    </sheetView>
  </sheetViews>
  <sheetFormatPr defaultColWidth="9" defaultRowHeight="13.5"/>
  <cols>
    <col min="1" max="1" width="13.75" style="122" customWidth="1"/>
    <col min="2" max="16" width="14.625" style="122" customWidth="1"/>
    <col min="17" max="17" width="10.125" style="122" bestFit="1" customWidth="1"/>
    <col min="18" max="256" width="9" style="122"/>
    <col min="257" max="257" width="13.75" style="122" customWidth="1"/>
    <col min="258" max="272" width="14.625" style="122" customWidth="1"/>
    <col min="273" max="273" width="10.125" style="122" bestFit="1" customWidth="1"/>
    <col min="274" max="512" width="9" style="122"/>
    <col min="513" max="513" width="13.75" style="122" customWidth="1"/>
    <col min="514" max="528" width="14.625" style="122" customWidth="1"/>
    <col min="529" max="529" width="10.125" style="122" bestFit="1" customWidth="1"/>
    <col min="530" max="768" width="9" style="122"/>
    <col min="769" max="769" width="13.75" style="122" customWidth="1"/>
    <col min="770" max="784" width="14.625" style="122" customWidth="1"/>
    <col min="785" max="785" width="10.125" style="122" bestFit="1" customWidth="1"/>
    <col min="786" max="1024" width="9" style="122"/>
    <col min="1025" max="1025" width="13.75" style="122" customWidth="1"/>
    <col min="1026" max="1040" width="14.625" style="122" customWidth="1"/>
    <col min="1041" max="1041" width="10.125" style="122" bestFit="1" customWidth="1"/>
    <col min="1042" max="1280" width="9" style="122"/>
    <col min="1281" max="1281" width="13.75" style="122" customWidth="1"/>
    <col min="1282" max="1296" width="14.625" style="122" customWidth="1"/>
    <col min="1297" max="1297" width="10.125" style="122" bestFit="1" customWidth="1"/>
    <col min="1298" max="1536" width="9" style="122"/>
    <col min="1537" max="1537" width="13.75" style="122" customWidth="1"/>
    <col min="1538" max="1552" width="14.625" style="122" customWidth="1"/>
    <col min="1553" max="1553" width="10.125" style="122" bestFit="1" customWidth="1"/>
    <col min="1554" max="1792" width="9" style="122"/>
    <col min="1793" max="1793" width="13.75" style="122" customWidth="1"/>
    <col min="1794" max="1808" width="14.625" style="122" customWidth="1"/>
    <col min="1809" max="1809" width="10.125" style="122" bestFit="1" customWidth="1"/>
    <col min="1810" max="2048" width="9" style="122"/>
    <col min="2049" max="2049" width="13.75" style="122" customWidth="1"/>
    <col min="2050" max="2064" width="14.625" style="122" customWidth="1"/>
    <col min="2065" max="2065" width="10.125" style="122" bestFit="1" customWidth="1"/>
    <col min="2066" max="2304" width="9" style="122"/>
    <col min="2305" max="2305" width="13.75" style="122" customWidth="1"/>
    <col min="2306" max="2320" width="14.625" style="122" customWidth="1"/>
    <col min="2321" max="2321" width="10.125" style="122" bestFit="1" customWidth="1"/>
    <col min="2322" max="2560" width="9" style="122"/>
    <col min="2561" max="2561" width="13.75" style="122" customWidth="1"/>
    <col min="2562" max="2576" width="14.625" style="122" customWidth="1"/>
    <col min="2577" max="2577" width="10.125" style="122" bestFit="1" customWidth="1"/>
    <col min="2578" max="2816" width="9" style="122"/>
    <col min="2817" max="2817" width="13.75" style="122" customWidth="1"/>
    <col min="2818" max="2832" width="14.625" style="122" customWidth="1"/>
    <col min="2833" max="2833" width="10.125" style="122" bestFit="1" customWidth="1"/>
    <col min="2834" max="3072" width="9" style="122"/>
    <col min="3073" max="3073" width="13.75" style="122" customWidth="1"/>
    <col min="3074" max="3088" width="14.625" style="122" customWidth="1"/>
    <col min="3089" max="3089" width="10.125" style="122" bestFit="1" customWidth="1"/>
    <col min="3090" max="3328" width="9" style="122"/>
    <col min="3329" max="3329" width="13.75" style="122" customWidth="1"/>
    <col min="3330" max="3344" width="14.625" style="122" customWidth="1"/>
    <col min="3345" max="3345" width="10.125" style="122" bestFit="1" customWidth="1"/>
    <col min="3346" max="3584" width="9" style="122"/>
    <col min="3585" max="3585" width="13.75" style="122" customWidth="1"/>
    <col min="3586" max="3600" width="14.625" style="122" customWidth="1"/>
    <col min="3601" max="3601" width="10.125" style="122" bestFit="1" customWidth="1"/>
    <col min="3602" max="3840" width="9" style="122"/>
    <col min="3841" max="3841" width="13.75" style="122" customWidth="1"/>
    <col min="3842" max="3856" width="14.625" style="122" customWidth="1"/>
    <col min="3857" max="3857" width="10.125" style="122" bestFit="1" customWidth="1"/>
    <col min="3858" max="4096" width="9" style="122"/>
    <col min="4097" max="4097" width="13.75" style="122" customWidth="1"/>
    <col min="4098" max="4112" width="14.625" style="122" customWidth="1"/>
    <col min="4113" max="4113" width="10.125" style="122" bestFit="1" customWidth="1"/>
    <col min="4114" max="4352" width="9" style="122"/>
    <col min="4353" max="4353" width="13.75" style="122" customWidth="1"/>
    <col min="4354" max="4368" width="14.625" style="122" customWidth="1"/>
    <col min="4369" max="4369" width="10.125" style="122" bestFit="1" customWidth="1"/>
    <col min="4370" max="4608" width="9" style="122"/>
    <col min="4609" max="4609" width="13.75" style="122" customWidth="1"/>
    <col min="4610" max="4624" width="14.625" style="122" customWidth="1"/>
    <col min="4625" max="4625" width="10.125" style="122" bestFit="1" customWidth="1"/>
    <col min="4626" max="4864" width="9" style="122"/>
    <col min="4865" max="4865" width="13.75" style="122" customWidth="1"/>
    <col min="4866" max="4880" width="14.625" style="122" customWidth="1"/>
    <col min="4881" max="4881" width="10.125" style="122" bestFit="1" customWidth="1"/>
    <col min="4882" max="5120" width="9" style="122"/>
    <col min="5121" max="5121" width="13.75" style="122" customWidth="1"/>
    <col min="5122" max="5136" width="14.625" style="122" customWidth="1"/>
    <col min="5137" max="5137" width="10.125" style="122" bestFit="1" customWidth="1"/>
    <col min="5138" max="5376" width="9" style="122"/>
    <col min="5377" max="5377" width="13.75" style="122" customWidth="1"/>
    <col min="5378" max="5392" width="14.625" style="122" customWidth="1"/>
    <col min="5393" max="5393" width="10.125" style="122" bestFit="1" customWidth="1"/>
    <col min="5394" max="5632" width="9" style="122"/>
    <col min="5633" max="5633" width="13.75" style="122" customWidth="1"/>
    <col min="5634" max="5648" width="14.625" style="122" customWidth="1"/>
    <col min="5649" max="5649" width="10.125" style="122" bestFit="1" customWidth="1"/>
    <col min="5650" max="5888" width="9" style="122"/>
    <col min="5889" max="5889" width="13.75" style="122" customWidth="1"/>
    <col min="5890" max="5904" width="14.625" style="122" customWidth="1"/>
    <col min="5905" max="5905" width="10.125" style="122" bestFit="1" customWidth="1"/>
    <col min="5906" max="6144" width="9" style="122"/>
    <col min="6145" max="6145" width="13.75" style="122" customWidth="1"/>
    <col min="6146" max="6160" width="14.625" style="122" customWidth="1"/>
    <col min="6161" max="6161" width="10.125" style="122" bestFit="1" customWidth="1"/>
    <col min="6162" max="6400" width="9" style="122"/>
    <col min="6401" max="6401" width="13.75" style="122" customWidth="1"/>
    <col min="6402" max="6416" width="14.625" style="122" customWidth="1"/>
    <col min="6417" max="6417" width="10.125" style="122" bestFit="1" customWidth="1"/>
    <col min="6418" max="6656" width="9" style="122"/>
    <col min="6657" max="6657" width="13.75" style="122" customWidth="1"/>
    <col min="6658" max="6672" width="14.625" style="122" customWidth="1"/>
    <col min="6673" max="6673" width="10.125" style="122" bestFit="1" customWidth="1"/>
    <col min="6674" max="6912" width="9" style="122"/>
    <col min="6913" max="6913" width="13.75" style="122" customWidth="1"/>
    <col min="6914" max="6928" width="14.625" style="122" customWidth="1"/>
    <col min="6929" max="6929" width="10.125" style="122" bestFit="1" customWidth="1"/>
    <col min="6930" max="7168" width="9" style="122"/>
    <col min="7169" max="7169" width="13.75" style="122" customWidth="1"/>
    <col min="7170" max="7184" width="14.625" style="122" customWidth="1"/>
    <col min="7185" max="7185" width="10.125" style="122" bestFit="1" customWidth="1"/>
    <col min="7186" max="7424" width="9" style="122"/>
    <col min="7425" max="7425" width="13.75" style="122" customWidth="1"/>
    <col min="7426" max="7440" width="14.625" style="122" customWidth="1"/>
    <col min="7441" max="7441" width="10.125" style="122" bestFit="1" customWidth="1"/>
    <col min="7442" max="7680" width="9" style="122"/>
    <col min="7681" max="7681" width="13.75" style="122" customWidth="1"/>
    <col min="7682" max="7696" width="14.625" style="122" customWidth="1"/>
    <col min="7697" max="7697" width="10.125" style="122" bestFit="1" customWidth="1"/>
    <col min="7698" max="7936" width="9" style="122"/>
    <col min="7937" max="7937" width="13.75" style="122" customWidth="1"/>
    <col min="7938" max="7952" width="14.625" style="122" customWidth="1"/>
    <col min="7953" max="7953" width="10.125" style="122" bestFit="1" customWidth="1"/>
    <col min="7954" max="8192" width="9" style="122"/>
    <col min="8193" max="8193" width="13.75" style="122" customWidth="1"/>
    <col min="8194" max="8208" width="14.625" style="122" customWidth="1"/>
    <col min="8209" max="8209" width="10.125" style="122" bestFit="1" customWidth="1"/>
    <col min="8210" max="8448" width="9" style="122"/>
    <col min="8449" max="8449" width="13.75" style="122" customWidth="1"/>
    <col min="8450" max="8464" width="14.625" style="122" customWidth="1"/>
    <col min="8465" max="8465" width="10.125" style="122" bestFit="1" customWidth="1"/>
    <col min="8466" max="8704" width="9" style="122"/>
    <col min="8705" max="8705" width="13.75" style="122" customWidth="1"/>
    <col min="8706" max="8720" width="14.625" style="122" customWidth="1"/>
    <col min="8721" max="8721" width="10.125" style="122" bestFit="1" customWidth="1"/>
    <col min="8722" max="8960" width="9" style="122"/>
    <col min="8961" max="8961" width="13.75" style="122" customWidth="1"/>
    <col min="8962" max="8976" width="14.625" style="122" customWidth="1"/>
    <col min="8977" max="8977" width="10.125" style="122" bestFit="1" customWidth="1"/>
    <col min="8978" max="9216" width="9" style="122"/>
    <col min="9217" max="9217" width="13.75" style="122" customWidth="1"/>
    <col min="9218" max="9232" width="14.625" style="122" customWidth="1"/>
    <col min="9233" max="9233" width="10.125" style="122" bestFit="1" customWidth="1"/>
    <col min="9234" max="9472" width="9" style="122"/>
    <col min="9473" max="9473" width="13.75" style="122" customWidth="1"/>
    <col min="9474" max="9488" width="14.625" style="122" customWidth="1"/>
    <col min="9489" max="9489" width="10.125" style="122" bestFit="1" customWidth="1"/>
    <col min="9490" max="9728" width="9" style="122"/>
    <col min="9729" max="9729" width="13.75" style="122" customWidth="1"/>
    <col min="9730" max="9744" width="14.625" style="122" customWidth="1"/>
    <col min="9745" max="9745" width="10.125" style="122" bestFit="1" customWidth="1"/>
    <col min="9746" max="9984" width="9" style="122"/>
    <col min="9985" max="9985" width="13.75" style="122" customWidth="1"/>
    <col min="9986" max="10000" width="14.625" style="122" customWidth="1"/>
    <col min="10001" max="10001" width="10.125" style="122" bestFit="1" customWidth="1"/>
    <col min="10002" max="10240" width="9" style="122"/>
    <col min="10241" max="10241" width="13.75" style="122" customWidth="1"/>
    <col min="10242" max="10256" width="14.625" style="122" customWidth="1"/>
    <col min="10257" max="10257" width="10.125" style="122" bestFit="1" customWidth="1"/>
    <col min="10258" max="10496" width="9" style="122"/>
    <col min="10497" max="10497" width="13.75" style="122" customWidth="1"/>
    <col min="10498" max="10512" width="14.625" style="122" customWidth="1"/>
    <col min="10513" max="10513" width="10.125" style="122" bestFit="1" customWidth="1"/>
    <col min="10514" max="10752" width="9" style="122"/>
    <col min="10753" max="10753" width="13.75" style="122" customWidth="1"/>
    <col min="10754" max="10768" width="14.625" style="122" customWidth="1"/>
    <col min="10769" max="10769" width="10.125" style="122" bestFit="1" customWidth="1"/>
    <col min="10770" max="11008" width="9" style="122"/>
    <col min="11009" max="11009" width="13.75" style="122" customWidth="1"/>
    <col min="11010" max="11024" width="14.625" style="122" customWidth="1"/>
    <col min="11025" max="11025" width="10.125" style="122" bestFit="1" customWidth="1"/>
    <col min="11026" max="11264" width="9" style="122"/>
    <col min="11265" max="11265" width="13.75" style="122" customWidth="1"/>
    <col min="11266" max="11280" width="14.625" style="122" customWidth="1"/>
    <col min="11281" max="11281" width="10.125" style="122" bestFit="1" customWidth="1"/>
    <col min="11282" max="11520" width="9" style="122"/>
    <col min="11521" max="11521" width="13.75" style="122" customWidth="1"/>
    <col min="11522" max="11536" width="14.625" style="122" customWidth="1"/>
    <col min="11537" max="11537" width="10.125" style="122" bestFit="1" customWidth="1"/>
    <col min="11538" max="11776" width="9" style="122"/>
    <col min="11777" max="11777" width="13.75" style="122" customWidth="1"/>
    <col min="11778" max="11792" width="14.625" style="122" customWidth="1"/>
    <col min="11793" max="11793" width="10.125" style="122" bestFit="1" customWidth="1"/>
    <col min="11794" max="12032" width="9" style="122"/>
    <col min="12033" max="12033" width="13.75" style="122" customWidth="1"/>
    <col min="12034" max="12048" width="14.625" style="122" customWidth="1"/>
    <col min="12049" max="12049" width="10.125" style="122" bestFit="1" customWidth="1"/>
    <col min="12050" max="12288" width="9" style="122"/>
    <col min="12289" max="12289" width="13.75" style="122" customWidth="1"/>
    <col min="12290" max="12304" width="14.625" style="122" customWidth="1"/>
    <col min="12305" max="12305" width="10.125" style="122" bestFit="1" customWidth="1"/>
    <col min="12306" max="12544" width="9" style="122"/>
    <col min="12545" max="12545" width="13.75" style="122" customWidth="1"/>
    <col min="12546" max="12560" width="14.625" style="122" customWidth="1"/>
    <col min="12561" max="12561" width="10.125" style="122" bestFit="1" customWidth="1"/>
    <col min="12562" max="12800" width="9" style="122"/>
    <col min="12801" max="12801" width="13.75" style="122" customWidth="1"/>
    <col min="12802" max="12816" width="14.625" style="122" customWidth="1"/>
    <col min="12817" max="12817" width="10.125" style="122" bestFit="1" customWidth="1"/>
    <col min="12818" max="13056" width="9" style="122"/>
    <col min="13057" max="13057" width="13.75" style="122" customWidth="1"/>
    <col min="13058" max="13072" width="14.625" style="122" customWidth="1"/>
    <col min="13073" max="13073" width="10.125" style="122" bestFit="1" customWidth="1"/>
    <col min="13074" max="13312" width="9" style="122"/>
    <col min="13313" max="13313" width="13.75" style="122" customWidth="1"/>
    <col min="13314" max="13328" width="14.625" style="122" customWidth="1"/>
    <col min="13329" max="13329" width="10.125" style="122" bestFit="1" customWidth="1"/>
    <col min="13330" max="13568" width="9" style="122"/>
    <col min="13569" max="13569" width="13.75" style="122" customWidth="1"/>
    <col min="13570" max="13584" width="14.625" style="122" customWidth="1"/>
    <col min="13585" max="13585" width="10.125" style="122" bestFit="1" customWidth="1"/>
    <col min="13586" max="13824" width="9" style="122"/>
    <col min="13825" max="13825" width="13.75" style="122" customWidth="1"/>
    <col min="13826" max="13840" width="14.625" style="122" customWidth="1"/>
    <col min="13841" max="13841" width="10.125" style="122" bestFit="1" customWidth="1"/>
    <col min="13842" max="14080" width="9" style="122"/>
    <col min="14081" max="14081" width="13.75" style="122" customWidth="1"/>
    <col min="14082" max="14096" width="14.625" style="122" customWidth="1"/>
    <col min="14097" max="14097" width="10.125" style="122" bestFit="1" customWidth="1"/>
    <col min="14098" max="14336" width="9" style="122"/>
    <col min="14337" max="14337" width="13.75" style="122" customWidth="1"/>
    <col min="14338" max="14352" width="14.625" style="122" customWidth="1"/>
    <col min="14353" max="14353" width="10.125" style="122" bestFit="1" customWidth="1"/>
    <col min="14354" max="14592" width="9" style="122"/>
    <col min="14593" max="14593" width="13.75" style="122" customWidth="1"/>
    <col min="14594" max="14608" width="14.625" style="122" customWidth="1"/>
    <col min="14609" max="14609" width="10.125" style="122" bestFit="1" customWidth="1"/>
    <col min="14610" max="14848" width="9" style="122"/>
    <col min="14849" max="14849" width="13.75" style="122" customWidth="1"/>
    <col min="14850" max="14864" width="14.625" style="122" customWidth="1"/>
    <col min="14865" max="14865" width="10.125" style="122" bestFit="1" customWidth="1"/>
    <col min="14866" max="15104" width="9" style="122"/>
    <col min="15105" max="15105" width="13.75" style="122" customWidth="1"/>
    <col min="15106" max="15120" width="14.625" style="122" customWidth="1"/>
    <col min="15121" max="15121" width="10.125" style="122" bestFit="1" customWidth="1"/>
    <col min="15122" max="15360" width="9" style="122"/>
    <col min="15361" max="15361" width="13.75" style="122" customWidth="1"/>
    <col min="15362" max="15376" width="14.625" style="122" customWidth="1"/>
    <col min="15377" max="15377" width="10.125" style="122" bestFit="1" customWidth="1"/>
    <col min="15378" max="15616" width="9" style="122"/>
    <col min="15617" max="15617" width="13.75" style="122" customWidth="1"/>
    <col min="15618" max="15632" width="14.625" style="122" customWidth="1"/>
    <col min="15633" max="15633" width="10.125" style="122" bestFit="1" customWidth="1"/>
    <col min="15634" max="15872" width="9" style="122"/>
    <col min="15873" max="15873" width="13.75" style="122" customWidth="1"/>
    <col min="15874" max="15888" width="14.625" style="122" customWidth="1"/>
    <col min="15889" max="15889" width="10.125" style="122" bestFit="1" customWidth="1"/>
    <col min="15890" max="16128" width="9" style="122"/>
    <col min="16129" max="16129" width="13.75" style="122" customWidth="1"/>
    <col min="16130" max="16144" width="14.625" style="122" customWidth="1"/>
    <col min="16145" max="16145" width="10.125" style="122" bestFit="1" customWidth="1"/>
    <col min="16146" max="16384" width="9" style="122"/>
  </cols>
  <sheetData>
    <row r="1" spans="1:16">
      <c r="A1" s="301" t="s">
        <v>393</v>
      </c>
      <c r="B1" s="301"/>
      <c r="C1" s="301"/>
      <c r="D1" s="301"/>
      <c r="E1" s="301"/>
      <c r="F1" s="301"/>
      <c r="G1" s="301"/>
      <c r="H1" s="301"/>
      <c r="I1" s="301"/>
      <c r="J1" s="301"/>
      <c r="K1" s="301"/>
      <c r="L1" s="301"/>
      <c r="M1" s="301"/>
      <c r="N1" s="301"/>
      <c r="O1" s="301"/>
      <c r="P1" s="301"/>
    </row>
    <row r="2" spans="1:16" s="107" customFormat="1">
      <c r="A2" s="290" t="s">
        <v>69</v>
      </c>
      <c r="B2" s="103"/>
      <c r="C2" s="103" t="s">
        <v>280</v>
      </c>
      <c r="D2" s="104"/>
      <c r="E2" s="105"/>
      <c r="F2" s="105" t="s">
        <v>281</v>
      </c>
      <c r="G2" s="106"/>
      <c r="H2" s="292" t="s">
        <v>282</v>
      </c>
      <c r="I2" s="293"/>
      <c r="J2" s="294"/>
      <c r="K2" s="295" t="s">
        <v>283</v>
      </c>
      <c r="L2" s="296"/>
      <c r="M2" s="297"/>
      <c r="N2" s="298" t="s">
        <v>284</v>
      </c>
      <c r="O2" s="299"/>
      <c r="P2" s="300"/>
    </row>
    <row r="3" spans="1:16" s="107" customFormat="1">
      <c r="A3" s="291"/>
      <c r="B3" s="108" t="s">
        <v>204</v>
      </c>
      <c r="C3" s="108" t="s">
        <v>206</v>
      </c>
      <c r="D3" s="108" t="s">
        <v>208</v>
      </c>
      <c r="E3" s="108" t="s">
        <v>204</v>
      </c>
      <c r="F3" s="108" t="s">
        <v>206</v>
      </c>
      <c r="G3" s="108" t="s">
        <v>208</v>
      </c>
      <c r="H3" s="108" t="s">
        <v>204</v>
      </c>
      <c r="I3" s="108" t="s">
        <v>206</v>
      </c>
      <c r="J3" s="106" t="s">
        <v>208</v>
      </c>
      <c r="K3" s="109" t="s">
        <v>204</v>
      </c>
      <c r="L3" s="109" t="s">
        <v>206</v>
      </c>
      <c r="M3" s="110" t="s">
        <v>208</v>
      </c>
      <c r="N3" s="108" t="s">
        <v>204</v>
      </c>
      <c r="O3" s="108" t="s">
        <v>206</v>
      </c>
      <c r="P3" s="106" t="s">
        <v>208</v>
      </c>
    </row>
    <row r="4" spans="1:16" s="114" customFormat="1" ht="10.5">
      <c r="A4" s="111"/>
      <c r="B4" s="112" t="s">
        <v>202</v>
      </c>
      <c r="C4" s="112" t="s">
        <v>202</v>
      </c>
      <c r="D4" s="112" t="s">
        <v>202</v>
      </c>
      <c r="E4" s="112" t="s">
        <v>202</v>
      </c>
      <c r="F4" s="112" t="s">
        <v>202</v>
      </c>
      <c r="G4" s="112" t="s">
        <v>202</v>
      </c>
      <c r="H4" s="112" t="s">
        <v>202</v>
      </c>
      <c r="I4" s="112" t="s">
        <v>202</v>
      </c>
      <c r="J4" s="112" t="s">
        <v>202</v>
      </c>
      <c r="K4" s="113" t="s">
        <v>202</v>
      </c>
      <c r="L4" s="113" t="s">
        <v>202</v>
      </c>
      <c r="M4" s="113" t="s">
        <v>202</v>
      </c>
      <c r="N4" s="112" t="s">
        <v>202</v>
      </c>
      <c r="O4" s="112" t="s">
        <v>202</v>
      </c>
      <c r="P4" s="112" t="s">
        <v>202</v>
      </c>
    </row>
    <row r="5" spans="1:16" s="114" customFormat="1" ht="10.5">
      <c r="A5" s="115"/>
      <c r="B5" s="116"/>
      <c r="C5" s="116"/>
      <c r="D5" s="116"/>
      <c r="E5" s="116"/>
      <c r="F5" s="116"/>
      <c r="G5" s="116"/>
      <c r="H5" s="116"/>
      <c r="I5" s="116"/>
      <c r="J5" s="116"/>
      <c r="K5" s="117"/>
      <c r="L5" s="117"/>
      <c r="M5" s="117"/>
      <c r="N5" s="116"/>
      <c r="O5" s="116"/>
      <c r="P5" s="116"/>
    </row>
    <row r="6" spans="1:16" s="120" customFormat="1">
      <c r="A6" s="118" t="s">
        <v>285</v>
      </c>
      <c r="B6" s="119">
        <v>10976958371</v>
      </c>
      <c r="C6" s="119">
        <v>10976775735</v>
      </c>
      <c r="D6" s="119">
        <f>B6-C6</f>
        <v>182636</v>
      </c>
      <c r="E6" s="119">
        <v>2640991065</v>
      </c>
      <c r="F6" s="119">
        <v>2640983256</v>
      </c>
      <c r="G6" s="119">
        <f>E6-F6</f>
        <v>7809</v>
      </c>
      <c r="H6" s="119">
        <v>1709504676420</v>
      </c>
      <c r="I6" s="119">
        <v>1709452684184</v>
      </c>
      <c r="J6" s="119">
        <f>H6-I6</f>
        <v>51992236</v>
      </c>
      <c r="K6" s="119">
        <v>17175516</v>
      </c>
      <c r="L6" s="119">
        <v>17175516</v>
      </c>
      <c r="M6" s="119" t="s">
        <v>286</v>
      </c>
      <c r="N6" s="119">
        <v>147578979116</v>
      </c>
      <c r="O6" s="119">
        <v>147568762225</v>
      </c>
      <c r="P6" s="119">
        <f>N6-O6</f>
        <v>10216891</v>
      </c>
    </row>
    <row r="7" spans="1:16" s="120" customFormat="1">
      <c r="A7" s="118" t="s">
        <v>233</v>
      </c>
      <c r="B7" s="119">
        <v>11269100688</v>
      </c>
      <c r="C7" s="119">
        <v>11269081928</v>
      </c>
      <c r="D7" s="119">
        <v>18760</v>
      </c>
      <c r="E7" s="119">
        <v>2623200726</v>
      </c>
      <c r="F7" s="119">
        <v>2622940163</v>
      </c>
      <c r="G7" s="119">
        <v>260563</v>
      </c>
      <c r="H7" s="119">
        <v>1756993138139</v>
      </c>
      <c r="I7" s="119">
        <v>1756985274487</v>
      </c>
      <c r="J7" s="119">
        <v>7863652</v>
      </c>
      <c r="K7" s="119">
        <v>12732094</v>
      </c>
      <c r="L7" s="119">
        <v>12629064</v>
      </c>
      <c r="M7" s="119">
        <v>103030</v>
      </c>
      <c r="N7" s="119">
        <v>153090658827</v>
      </c>
      <c r="O7" s="119">
        <v>153090837254</v>
      </c>
      <c r="P7" s="97">
        <v>-178427</v>
      </c>
    </row>
    <row r="8" spans="1:16" s="120" customFormat="1">
      <c r="A8" s="118" t="s">
        <v>287</v>
      </c>
      <c r="B8" s="95">
        <v>11330596701</v>
      </c>
      <c r="C8" s="95">
        <v>11330483350</v>
      </c>
      <c r="D8" s="97">
        <f>B8-C8</f>
        <v>113351</v>
      </c>
      <c r="E8" s="95">
        <v>2401112940</v>
      </c>
      <c r="F8" s="95">
        <v>2401112940</v>
      </c>
      <c r="G8" s="97">
        <f>E8-F8</f>
        <v>0</v>
      </c>
      <c r="H8" s="95">
        <v>1751154980206</v>
      </c>
      <c r="I8" s="95">
        <v>1751138720057</v>
      </c>
      <c r="J8" s="97">
        <f>H8-I8</f>
        <v>16260149</v>
      </c>
      <c r="K8" s="97">
        <v>10121580</v>
      </c>
      <c r="L8" s="97">
        <v>10121580</v>
      </c>
      <c r="M8" s="97">
        <f>K8-L8</f>
        <v>0</v>
      </c>
      <c r="N8" s="95">
        <v>156242945092</v>
      </c>
      <c r="O8" s="95">
        <v>156243539272</v>
      </c>
      <c r="P8" s="97">
        <f>N8-O8</f>
        <v>-594180</v>
      </c>
    </row>
    <row r="9" spans="1:16" s="120" customFormat="1">
      <c r="A9" s="118" t="s">
        <v>288</v>
      </c>
      <c r="B9" s="95">
        <v>11582760087</v>
      </c>
      <c r="C9" s="95">
        <v>11582677347</v>
      </c>
      <c r="D9" s="97">
        <f>B9-C9</f>
        <v>82740</v>
      </c>
      <c r="E9" s="95">
        <v>2415761231</v>
      </c>
      <c r="F9" s="95">
        <v>2415759971</v>
      </c>
      <c r="G9" s="97">
        <f>E9-F9</f>
        <v>1260</v>
      </c>
      <c r="H9" s="95">
        <v>1764148102823</v>
      </c>
      <c r="I9" s="95">
        <v>1764127201328</v>
      </c>
      <c r="J9" s="97">
        <f>H9-I9</f>
        <v>20901495</v>
      </c>
      <c r="K9" s="97">
        <v>1147490</v>
      </c>
      <c r="L9" s="97">
        <v>1147490</v>
      </c>
      <c r="M9" s="97">
        <f>K9-L9</f>
        <v>0</v>
      </c>
      <c r="N9" s="95">
        <v>160174579686</v>
      </c>
      <c r="O9" s="95">
        <v>160174415475</v>
      </c>
      <c r="P9" s="97">
        <f>N9-O9</f>
        <v>164211</v>
      </c>
    </row>
    <row r="10" spans="1:16" s="120" customFormat="1">
      <c r="A10" s="121"/>
      <c r="B10" s="98"/>
      <c r="C10" s="98"/>
      <c r="D10" s="98"/>
      <c r="E10" s="98"/>
      <c r="F10" s="98"/>
      <c r="G10" s="98"/>
      <c r="H10" s="98"/>
      <c r="I10" s="98"/>
      <c r="J10" s="98"/>
      <c r="K10" s="98"/>
      <c r="L10" s="98"/>
      <c r="M10" s="98"/>
      <c r="N10" s="98"/>
      <c r="O10" s="98"/>
      <c r="P10" s="98"/>
    </row>
    <row r="11" spans="1:16" s="120" customFormat="1">
      <c r="A11" s="118" t="s">
        <v>289</v>
      </c>
      <c r="B11" s="95">
        <v>11518227784</v>
      </c>
      <c r="C11" s="95">
        <v>11518020913</v>
      </c>
      <c r="D11" s="97">
        <f>B11-C11</f>
        <v>206871</v>
      </c>
      <c r="E11" s="95">
        <v>2273165303</v>
      </c>
      <c r="F11" s="95">
        <v>2273163896</v>
      </c>
      <c r="G11" s="97">
        <f>E11-F11</f>
        <v>1407</v>
      </c>
      <c r="H11" s="95">
        <v>1764009994331</v>
      </c>
      <c r="I11" s="95">
        <v>1763992368678</v>
      </c>
      <c r="J11" s="97">
        <f>H11-I11</f>
        <v>17625653</v>
      </c>
      <c r="K11" s="97">
        <v>2946790</v>
      </c>
      <c r="L11" s="97">
        <v>2946790</v>
      </c>
      <c r="M11" s="97">
        <f>K11-L11</f>
        <v>0</v>
      </c>
      <c r="N11" s="95">
        <v>160940099356</v>
      </c>
      <c r="O11" s="95">
        <v>160939896978</v>
      </c>
      <c r="P11" s="97">
        <f>N11-O11</f>
        <v>202378</v>
      </c>
    </row>
    <row r="12" spans="1:16">
      <c r="A12" s="118"/>
      <c r="B12" s="95"/>
      <c r="C12" s="95"/>
      <c r="D12" s="95"/>
      <c r="E12" s="95"/>
      <c r="F12" s="95"/>
      <c r="G12" s="95"/>
      <c r="H12" s="95"/>
      <c r="I12" s="95"/>
      <c r="J12" s="95"/>
      <c r="K12" s="95"/>
      <c r="L12" s="95"/>
      <c r="M12" s="95"/>
      <c r="N12" s="95"/>
      <c r="O12" s="95"/>
      <c r="P12" s="95"/>
    </row>
    <row r="13" spans="1:16">
      <c r="A13" s="118" t="s">
        <v>85</v>
      </c>
      <c r="B13" s="95">
        <v>2126907867</v>
      </c>
      <c r="C13" s="95">
        <v>2126907867</v>
      </c>
      <c r="D13" s="97">
        <f t="shared" ref="D13:D68" si="0">B13-C13</f>
        <v>0</v>
      </c>
      <c r="E13" s="95">
        <v>44106927</v>
      </c>
      <c r="F13" s="95">
        <v>44106927</v>
      </c>
      <c r="G13" s="97">
        <f>E13-F13</f>
        <v>0</v>
      </c>
      <c r="H13" s="95">
        <v>140209497515</v>
      </c>
      <c r="I13" s="95">
        <v>140211299555</v>
      </c>
      <c r="J13" s="97">
        <f t="shared" ref="J13:J68" si="1">H13-I13</f>
        <v>-1802040</v>
      </c>
      <c r="K13" s="97">
        <v>0</v>
      </c>
      <c r="L13" s="97">
        <v>0</v>
      </c>
      <c r="M13" s="97">
        <f t="shared" ref="M13:M68" si="2">K13-L13</f>
        <v>0</v>
      </c>
      <c r="N13" s="95">
        <v>10479720234</v>
      </c>
      <c r="O13" s="95">
        <v>10479732836</v>
      </c>
      <c r="P13" s="97">
        <f t="shared" ref="P13:P68" si="3">N13-O13</f>
        <v>-12602</v>
      </c>
    </row>
    <row r="14" spans="1:16">
      <c r="A14" s="118" t="s">
        <v>237</v>
      </c>
      <c r="B14" s="95">
        <v>539855927</v>
      </c>
      <c r="C14" s="95">
        <v>539771465</v>
      </c>
      <c r="D14" s="97">
        <f t="shared" si="0"/>
        <v>84462</v>
      </c>
      <c r="E14" s="95">
        <v>14951275</v>
      </c>
      <c r="F14" s="95">
        <v>14951275</v>
      </c>
      <c r="G14" s="97">
        <f>E14-F14</f>
        <v>0</v>
      </c>
      <c r="H14" s="95">
        <v>21851387653</v>
      </c>
      <c r="I14" s="95">
        <v>21851244303</v>
      </c>
      <c r="J14" s="97">
        <f t="shared" si="1"/>
        <v>143350</v>
      </c>
      <c r="K14" s="97">
        <v>0</v>
      </c>
      <c r="L14" s="97">
        <v>0</v>
      </c>
      <c r="M14" s="97">
        <f t="shared" si="2"/>
        <v>0</v>
      </c>
      <c r="N14" s="95">
        <v>2376962821</v>
      </c>
      <c r="O14" s="95">
        <v>2376962821</v>
      </c>
      <c r="P14" s="97">
        <f t="shared" si="3"/>
        <v>0</v>
      </c>
    </row>
    <row r="15" spans="1:16">
      <c r="A15" s="118" t="s">
        <v>238</v>
      </c>
      <c r="B15" s="95">
        <v>126745283</v>
      </c>
      <c r="C15" s="95">
        <v>126745283</v>
      </c>
      <c r="D15" s="97">
        <f t="shared" si="0"/>
        <v>0</v>
      </c>
      <c r="E15" s="95">
        <v>8218935</v>
      </c>
      <c r="F15" s="95">
        <v>8218935</v>
      </c>
      <c r="G15" s="97">
        <f>E15-F15</f>
        <v>0</v>
      </c>
      <c r="H15" s="95">
        <v>9505082141</v>
      </c>
      <c r="I15" s="95">
        <v>9505082141</v>
      </c>
      <c r="J15" s="97">
        <f t="shared" si="1"/>
        <v>0</v>
      </c>
      <c r="K15" s="97">
        <v>0</v>
      </c>
      <c r="L15" s="97">
        <v>0</v>
      </c>
      <c r="M15" s="97">
        <f t="shared" si="2"/>
        <v>0</v>
      </c>
      <c r="N15" s="95">
        <v>703550861</v>
      </c>
      <c r="O15" s="95">
        <v>703550861</v>
      </c>
      <c r="P15" s="97">
        <f t="shared" si="3"/>
        <v>0</v>
      </c>
    </row>
    <row r="16" spans="1:16">
      <c r="A16" s="118" t="s">
        <v>239</v>
      </c>
      <c r="B16" s="95">
        <v>351564638</v>
      </c>
      <c r="C16" s="95">
        <v>351564638</v>
      </c>
      <c r="D16" s="97">
        <f t="shared" si="0"/>
        <v>0</v>
      </c>
      <c r="E16" s="95">
        <v>17330488</v>
      </c>
      <c r="F16" s="95">
        <v>17330488</v>
      </c>
      <c r="G16" s="97">
        <f>E16-F16</f>
        <v>0</v>
      </c>
      <c r="H16" s="95">
        <v>20224130218</v>
      </c>
      <c r="I16" s="95">
        <v>20223900838</v>
      </c>
      <c r="J16" s="97">
        <f t="shared" si="1"/>
        <v>229380</v>
      </c>
      <c r="K16" s="97">
        <v>0</v>
      </c>
      <c r="L16" s="97">
        <v>0</v>
      </c>
      <c r="M16" s="97">
        <f t="shared" si="2"/>
        <v>0</v>
      </c>
      <c r="N16" s="95">
        <v>2361979905</v>
      </c>
      <c r="O16" s="95">
        <v>2361979905</v>
      </c>
      <c r="P16" s="97">
        <f t="shared" si="3"/>
        <v>0</v>
      </c>
    </row>
    <row r="17" spans="1:16">
      <c r="A17" s="118" t="s">
        <v>240</v>
      </c>
      <c r="B17" s="95">
        <v>103463877</v>
      </c>
      <c r="C17" s="95">
        <v>103463877</v>
      </c>
      <c r="D17" s="97">
        <f t="shared" si="0"/>
        <v>0</v>
      </c>
      <c r="E17" s="95">
        <v>9000673</v>
      </c>
      <c r="F17" s="95">
        <v>9000673</v>
      </c>
      <c r="G17" s="97">
        <f>E17-F17</f>
        <v>0</v>
      </c>
      <c r="H17" s="95">
        <v>10858264371</v>
      </c>
      <c r="I17" s="95">
        <v>10857821271</v>
      </c>
      <c r="J17" s="97">
        <f t="shared" si="1"/>
        <v>443100</v>
      </c>
      <c r="K17" s="97">
        <v>0</v>
      </c>
      <c r="L17" s="97">
        <v>0</v>
      </c>
      <c r="M17" s="97">
        <f t="shared" si="2"/>
        <v>0</v>
      </c>
      <c r="N17" s="95">
        <v>673613002</v>
      </c>
      <c r="O17" s="95">
        <v>673613002</v>
      </c>
      <c r="P17" s="97">
        <f t="shared" si="3"/>
        <v>0</v>
      </c>
    </row>
    <row r="18" spans="1:16">
      <c r="A18" s="118"/>
      <c r="B18" s="95"/>
      <c r="C18" s="95"/>
      <c r="D18" s="97"/>
      <c r="E18" s="95"/>
      <c r="F18" s="95"/>
      <c r="G18" s="97"/>
      <c r="H18" s="95"/>
      <c r="I18" s="95"/>
      <c r="J18" s="97"/>
      <c r="K18" s="97"/>
      <c r="L18" s="97"/>
      <c r="M18" s="97"/>
      <c r="N18" s="95"/>
      <c r="O18" s="95"/>
      <c r="P18" s="97"/>
    </row>
    <row r="19" spans="1:16">
      <c r="A19" s="118" t="s">
        <v>241</v>
      </c>
      <c r="B19" s="95">
        <v>123514386</v>
      </c>
      <c r="C19" s="95">
        <v>123514386</v>
      </c>
      <c r="D19" s="97">
        <f t="shared" si="0"/>
        <v>0</v>
      </c>
      <c r="E19" s="95">
        <v>4734859</v>
      </c>
      <c r="F19" s="95">
        <v>4734859</v>
      </c>
      <c r="G19" s="97">
        <f>E19-F19</f>
        <v>0</v>
      </c>
      <c r="H19" s="95">
        <v>6324245930</v>
      </c>
      <c r="I19" s="95">
        <v>6324245930</v>
      </c>
      <c r="J19" s="97">
        <f t="shared" si="1"/>
        <v>0</v>
      </c>
      <c r="K19" s="97">
        <v>0</v>
      </c>
      <c r="L19" s="97">
        <v>0</v>
      </c>
      <c r="M19" s="97">
        <f t="shared" si="2"/>
        <v>0</v>
      </c>
      <c r="N19" s="95">
        <v>509167616</v>
      </c>
      <c r="O19" s="95">
        <v>509167616</v>
      </c>
      <c r="P19" s="97">
        <f t="shared" si="3"/>
        <v>0</v>
      </c>
    </row>
    <row r="20" spans="1:16">
      <c r="A20" s="118" t="s">
        <v>242</v>
      </c>
      <c r="B20" s="95">
        <v>132860481</v>
      </c>
      <c r="C20" s="95">
        <v>132860481</v>
      </c>
      <c r="D20" s="97">
        <f t="shared" si="0"/>
        <v>0</v>
      </c>
      <c r="E20" s="95">
        <v>8769814</v>
      </c>
      <c r="F20" s="95">
        <v>8769814</v>
      </c>
      <c r="G20" s="97">
        <f>E20-F20</f>
        <v>0</v>
      </c>
      <c r="H20" s="95">
        <v>12957950311</v>
      </c>
      <c r="I20" s="95">
        <v>12957881701</v>
      </c>
      <c r="J20" s="97">
        <f t="shared" si="1"/>
        <v>68610</v>
      </c>
      <c r="K20" s="97">
        <v>0</v>
      </c>
      <c r="L20" s="97">
        <v>0</v>
      </c>
      <c r="M20" s="97">
        <f t="shared" si="2"/>
        <v>0</v>
      </c>
      <c r="N20" s="95">
        <v>1407125258</v>
      </c>
      <c r="O20" s="95">
        <v>1406971368</v>
      </c>
      <c r="P20" s="97">
        <f t="shared" si="3"/>
        <v>153890</v>
      </c>
    </row>
    <row r="21" spans="1:16">
      <c r="A21" s="118" t="s">
        <v>243</v>
      </c>
      <c r="B21" s="95">
        <v>178935415</v>
      </c>
      <c r="C21" s="95">
        <v>178932405</v>
      </c>
      <c r="D21" s="97">
        <f t="shared" si="0"/>
        <v>3010</v>
      </c>
      <c r="E21" s="95">
        <v>36535735</v>
      </c>
      <c r="F21" s="95">
        <v>36535735</v>
      </c>
      <c r="G21" s="97">
        <f>E21-F21</f>
        <v>0</v>
      </c>
      <c r="H21" s="95">
        <v>26586392089</v>
      </c>
      <c r="I21" s="95">
        <v>26587065719</v>
      </c>
      <c r="J21" s="97">
        <f t="shared" si="1"/>
        <v>-673630</v>
      </c>
      <c r="K21" s="97">
        <v>0</v>
      </c>
      <c r="L21" s="97">
        <v>0</v>
      </c>
      <c r="M21" s="97">
        <f t="shared" si="2"/>
        <v>0</v>
      </c>
      <c r="N21" s="95">
        <v>2206798347</v>
      </c>
      <c r="O21" s="95">
        <v>2206798347</v>
      </c>
      <c r="P21" s="97">
        <f t="shared" si="3"/>
        <v>0</v>
      </c>
    </row>
    <row r="22" spans="1:16">
      <c r="A22" s="118" t="s">
        <v>244</v>
      </c>
      <c r="B22" s="95">
        <v>131900394</v>
      </c>
      <c r="C22" s="95">
        <v>131900394</v>
      </c>
      <c r="D22" s="97">
        <f t="shared" si="0"/>
        <v>0</v>
      </c>
      <c r="E22" s="95">
        <v>23616450</v>
      </c>
      <c r="F22" s="95">
        <v>23616450</v>
      </c>
      <c r="G22" s="97">
        <f>E22-F22</f>
        <v>0</v>
      </c>
      <c r="H22" s="95">
        <v>17959931898</v>
      </c>
      <c r="I22" s="95">
        <v>17959529078</v>
      </c>
      <c r="J22" s="97">
        <f t="shared" si="1"/>
        <v>402820</v>
      </c>
      <c r="K22" s="97">
        <v>0</v>
      </c>
      <c r="L22" s="97">
        <v>0</v>
      </c>
      <c r="M22" s="97">
        <f t="shared" si="2"/>
        <v>0</v>
      </c>
      <c r="N22" s="95">
        <v>2152196369</v>
      </c>
      <c r="O22" s="95">
        <v>2152196369</v>
      </c>
      <c r="P22" s="97">
        <f t="shared" si="3"/>
        <v>0</v>
      </c>
    </row>
    <row r="23" spans="1:16">
      <c r="A23" s="118" t="s">
        <v>245</v>
      </c>
      <c r="B23" s="95">
        <v>107373678</v>
      </c>
      <c r="C23" s="95">
        <v>107373678</v>
      </c>
      <c r="D23" s="97">
        <f t="shared" si="0"/>
        <v>0</v>
      </c>
      <c r="E23" s="95">
        <v>12630330</v>
      </c>
      <c r="F23" s="95">
        <v>12630330</v>
      </c>
      <c r="G23" s="97">
        <f>E23-F23</f>
        <v>0</v>
      </c>
      <c r="H23" s="95">
        <v>15491837227</v>
      </c>
      <c r="I23" s="95">
        <v>15491837227</v>
      </c>
      <c r="J23" s="97">
        <f t="shared" si="1"/>
        <v>0</v>
      </c>
      <c r="K23" s="97">
        <v>4910</v>
      </c>
      <c r="L23" s="97">
        <v>4910</v>
      </c>
      <c r="M23" s="97">
        <f t="shared" si="2"/>
        <v>0</v>
      </c>
      <c r="N23" s="95">
        <v>1719812582</v>
      </c>
      <c r="O23" s="95">
        <v>1719812582</v>
      </c>
      <c r="P23" s="97">
        <f t="shared" si="3"/>
        <v>0</v>
      </c>
    </row>
    <row r="24" spans="1:16">
      <c r="A24" s="118"/>
      <c r="B24" s="95"/>
      <c r="C24" s="95"/>
      <c r="D24" s="97"/>
      <c r="E24" s="95"/>
      <c r="F24" s="95"/>
      <c r="G24" s="97"/>
      <c r="H24" s="95"/>
      <c r="I24" s="95"/>
      <c r="J24" s="97"/>
      <c r="K24" s="97"/>
      <c r="L24" s="97"/>
      <c r="M24" s="97"/>
      <c r="N24" s="95"/>
      <c r="O24" s="95"/>
      <c r="P24" s="97"/>
    </row>
    <row r="25" spans="1:16">
      <c r="A25" s="118" t="s">
        <v>246</v>
      </c>
      <c r="B25" s="95">
        <v>442983484</v>
      </c>
      <c r="C25" s="95">
        <v>442983484</v>
      </c>
      <c r="D25" s="97">
        <f t="shared" si="0"/>
        <v>0</v>
      </c>
      <c r="E25" s="95">
        <v>111689965</v>
      </c>
      <c r="F25" s="95">
        <v>111689965</v>
      </c>
      <c r="G25" s="97">
        <f>E25-F25</f>
        <v>0</v>
      </c>
      <c r="H25" s="95">
        <v>73737169081</v>
      </c>
      <c r="I25" s="95">
        <v>73735719620</v>
      </c>
      <c r="J25" s="97">
        <f t="shared" si="1"/>
        <v>1449461</v>
      </c>
      <c r="K25" s="97">
        <v>14460</v>
      </c>
      <c r="L25" s="97">
        <v>14460</v>
      </c>
      <c r="M25" s="97">
        <f t="shared" si="2"/>
        <v>0</v>
      </c>
      <c r="N25" s="95">
        <v>8151320892</v>
      </c>
      <c r="O25" s="95">
        <v>8151320892</v>
      </c>
      <c r="P25" s="97">
        <f t="shared" si="3"/>
        <v>0</v>
      </c>
    </row>
    <row r="26" spans="1:16">
      <c r="A26" s="118" t="s">
        <v>247</v>
      </c>
      <c r="B26" s="95">
        <v>388280322</v>
      </c>
      <c r="C26" s="95">
        <v>388254695</v>
      </c>
      <c r="D26" s="97">
        <f t="shared" si="0"/>
        <v>25627</v>
      </c>
      <c r="E26" s="95">
        <v>106195794</v>
      </c>
      <c r="F26" s="95">
        <v>106195794</v>
      </c>
      <c r="G26" s="97">
        <f>E26-F26</f>
        <v>0</v>
      </c>
      <c r="H26" s="95">
        <v>69652052402</v>
      </c>
      <c r="I26" s="95">
        <v>69650950366</v>
      </c>
      <c r="J26" s="97">
        <f t="shared" si="1"/>
        <v>1102036</v>
      </c>
      <c r="K26" s="97">
        <v>0</v>
      </c>
      <c r="L26" s="97">
        <v>0</v>
      </c>
      <c r="M26" s="97">
        <f t="shared" si="2"/>
        <v>0</v>
      </c>
      <c r="N26" s="95">
        <v>6980259429</v>
      </c>
      <c r="O26" s="95">
        <v>6980259429</v>
      </c>
      <c r="P26" s="97">
        <f t="shared" si="3"/>
        <v>0</v>
      </c>
    </row>
    <row r="27" spans="1:16">
      <c r="A27" s="118" t="s">
        <v>248</v>
      </c>
      <c r="B27" s="95">
        <v>643336620</v>
      </c>
      <c r="C27" s="95">
        <v>643336620</v>
      </c>
      <c r="D27" s="97">
        <f t="shared" si="0"/>
        <v>0</v>
      </c>
      <c r="E27" s="95">
        <v>478160852</v>
      </c>
      <c r="F27" s="95">
        <v>478160852</v>
      </c>
      <c r="G27" s="97">
        <f>E27-F27</f>
        <v>0</v>
      </c>
      <c r="H27" s="95">
        <v>231133494537</v>
      </c>
      <c r="I27" s="95">
        <v>231132598369</v>
      </c>
      <c r="J27" s="97">
        <f t="shared" si="1"/>
        <v>896168</v>
      </c>
      <c r="K27" s="97">
        <v>0</v>
      </c>
      <c r="L27" s="97">
        <v>0</v>
      </c>
      <c r="M27" s="97">
        <f t="shared" si="2"/>
        <v>0</v>
      </c>
      <c r="N27" s="95">
        <v>21389468443</v>
      </c>
      <c r="O27" s="95">
        <v>21389468443</v>
      </c>
      <c r="P27" s="97">
        <f t="shared" si="3"/>
        <v>0</v>
      </c>
    </row>
    <row r="28" spans="1:16">
      <c r="A28" s="118" t="s">
        <v>98</v>
      </c>
      <c r="B28" s="95">
        <v>531541406</v>
      </c>
      <c r="C28" s="95">
        <v>531541406</v>
      </c>
      <c r="D28" s="97">
        <f t="shared" si="0"/>
        <v>0</v>
      </c>
      <c r="E28" s="95">
        <v>148154439</v>
      </c>
      <c r="F28" s="95">
        <v>148154439</v>
      </c>
      <c r="G28" s="97">
        <f>E28-F28</f>
        <v>0</v>
      </c>
      <c r="H28" s="95">
        <v>116265469905</v>
      </c>
      <c r="I28" s="95">
        <v>116264597955</v>
      </c>
      <c r="J28" s="97">
        <f t="shared" si="1"/>
        <v>871950</v>
      </c>
      <c r="K28" s="97">
        <v>0</v>
      </c>
      <c r="L28" s="97">
        <v>0</v>
      </c>
      <c r="M28" s="97">
        <f t="shared" si="2"/>
        <v>0</v>
      </c>
      <c r="N28" s="95">
        <v>10762312055</v>
      </c>
      <c r="O28" s="95">
        <v>10762278905</v>
      </c>
      <c r="P28" s="97">
        <f t="shared" si="3"/>
        <v>33150</v>
      </c>
    </row>
    <row r="29" spans="1:16">
      <c r="A29" s="118" t="s">
        <v>249</v>
      </c>
      <c r="B29" s="95">
        <v>110473359</v>
      </c>
      <c r="C29" s="95">
        <v>110470783</v>
      </c>
      <c r="D29" s="97">
        <f t="shared" si="0"/>
        <v>2576</v>
      </c>
      <c r="E29" s="95">
        <v>8558359</v>
      </c>
      <c r="F29" s="95">
        <v>8558359</v>
      </c>
      <c r="G29" s="97">
        <f>E29-F29</f>
        <v>0</v>
      </c>
      <c r="H29" s="95">
        <v>13526377424</v>
      </c>
      <c r="I29" s="95">
        <v>13525557494</v>
      </c>
      <c r="J29" s="97">
        <f t="shared" si="1"/>
        <v>819930</v>
      </c>
      <c r="K29" s="97">
        <v>0</v>
      </c>
      <c r="L29" s="97">
        <v>0</v>
      </c>
      <c r="M29" s="97">
        <f t="shared" si="2"/>
        <v>0</v>
      </c>
      <c r="N29" s="95">
        <v>1296738209</v>
      </c>
      <c r="O29" s="95">
        <v>1296738209</v>
      </c>
      <c r="P29" s="97">
        <f t="shared" si="3"/>
        <v>0</v>
      </c>
    </row>
    <row r="30" spans="1:16">
      <c r="A30" s="118"/>
      <c r="B30" s="95"/>
      <c r="C30" s="95"/>
      <c r="D30" s="97"/>
      <c r="E30" s="95"/>
      <c r="F30" s="95"/>
      <c r="G30" s="97"/>
      <c r="H30" s="95"/>
      <c r="I30" s="95"/>
      <c r="J30" s="97"/>
      <c r="K30" s="97"/>
      <c r="L30" s="97"/>
      <c r="M30" s="97"/>
      <c r="N30" s="95"/>
      <c r="O30" s="95"/>
      <c r="P30" s="97"/>
    </row>
    <row r="31" spans="1:16">
      <c r="A31" s="118" t="s">
        <v>250</v>
      </c>
      <c r="B31" s="95">
        <v>15404998</v>
      </c>
      <c r="C31" s="95">
        <v>15404998</v>
      </c>
      <c r="D31" s="97">
        <f t="shared" si="0"/>
        <v>0</v>
      </c>
      <c r="E31" s="95">
        <v>3874633</v>
      </c>
      <c r="F31" s="95">
        <v>3874633</v>
      </c>
      <c r="G31" s="97">
        <f>E31-F31</f>
        <v>0</v>
      </c>
      <c r="H31" s="95">
        <v>3353067755</v>
      </c>
      <c r="I31" s="95">
        <v>3353067755</v>
      </c>
      <c r="J31" s="97">
        <f t="shared" si="1"/>
        <v>0</v>
      </c>
      <c r="K31" s="97">
        <v>0</v>
      </c>
      <c r="L31" s="97">
        <v>0</v>
      </c>
      <c r="M31" s="97">
        <f t="shared" si="2"/>
        <v>0</v>
      </c>
      <c r="N31" s="95">
        <v>376395383</v>
      </c>
      <c r="O31" s="95">
        <v>376395383</v>
      </c>
      <c r="P31" s="97">
        <f t="shared" si="3"/>
        <v>0</v>
      </c>
    </row>
    <row r="32" spans="1:16">
      <c r="A32" s="118" t="s">
        <v>251</v>
      </c>
      <c r="B32" s="95">
        <v>134341673</v>
      </c>
      <c r="C32" s="95">
        <v>134341673</v>
      </c>
      <c r="D32" s="97">
        <f t="shared" si="0"/>
        <v>0</v>
      </c>
      <c r="E32" s="95">
        <v>6301543</v>
      </c>
      <c r="F32" s="95">
        <v>6301543</v>
      </c>
      <c r="G32" s="97">
        <f>E32-F32</f>
        <v>0</v>
      </c>
      <c r="H32" s="95">
        <v>7064656893</v>
      </c>
      <c r="I32" s="95">
        <v>7064537423</v>
      </c>
      <c r="J32" s="97">
        <f t="shared" si="1"/>
        <v>119470</v>
      </c>
      <c r="K32" s="97">
        <v>0</v>
      </c>
      <c r="L32" s="97">
        <v>0</v>
      </c>
      <c r="M32" s="97">
        <f t="shared" si="2"/>
        <v>0</v>
      </c>
      <c r="N32" s="95">
        <v>805169688</v>
      </c>
      <c r="O32" s="95">
        <v>805169688</v>
      </c>
      <c r="P32" s="97">
        <f t="shared" si="3"/>
        <v>0</v>
      </c>
    </row>
    <row r="33" spans="1:16">
      <c r="A33" s="118" t="s">
        <v>252</v>
      </c>
      <c r="B33" s="95">
        <v>13359871</v>
      </c>
      <c r="C33" s="95">
        <v>13359871</v>
      </c>
      <c r="D33" s="97">
        <f t="shared" si="0"/>
        <v>0</v>
      </c>
      <c r="E33" s="95">
        <v>5448609</v>
      </c>
      <c r="F33" s="95">
        <v>5448609</v>
      </c>
      <c r="G33" s="97">
        <f>E33-F33</f>
        <v>0</v>
      </c>
      <c r="H33" s="95">
        <v>3493955750</v>
      </c>
      <c r="I33" s="95">
        <v>3493955750</v>
      </c>
      <c r="J33" s="97">
        <f t="shared" si="1"/>
        <v>0</v>
      </c>
      <c r="K33" s="97">
        <v>0</v>
      </c>
      <c r="L33" s="97">
        <v>0</v>
      </c>
      <c r="M33" s="97">
        <f t="shared" si="2"/>
        <v>0</v>
      </c>
      <c r="N33" s="95">
        <v>402889438</v>
      </c>
      <c r="O33" s="95">
        <v>402889438</v>
      </c>
      <c r="P33" s="97">
        <f t="shared" si="3"/>
        <v>0</v>
      </c>
    </row>
    <row r="34" spans="1:16">
      <c r="A34" s="118" t="s">
        <v>253</v>
      </c>
      <c r="B34" s="95">
        <v>28768413</v>
      </c>
      <c r="C34" s="95">
        <v>28768413</v>
      </c>
      <c r="D34" s="97">
        <f t="shared" si="0"/>
        <v>0</v>
      </c>
      <c r="E34" s="95">
        <v>10065526</v>
      </c>
      <c r="F34" s="95">
        <v>10065526</v>
      </c>
      <c r="G34" s="97">
        <f>E34-F34</f>
        <v>0</v>
      </c>
      <c r="H34" s="95">
        <v>6576589839</v>
      </c>
      <c r="I34" s="95">
        <v>6576514069</v>
      </c>
      <c r="J34" s="97">
        <f t="shared" si="1"/>
        <v>75770</v>
      </c>
      <c r="K34" s="97">
        <v>0</v>
      </c>
      <c r="L34" s="97">
        <v>0</v>
      </c>
      <c r="M34" s="97">
        <f t="shared" si="2"/>
        <v>0</v>
      </c>
      <c r="N34" s="95">
        <v>788043976</v>
      </c>
      <c r="O34" s="95">
        <v>788043976</v>
      </c>
      <c r="P34" s="97">
        <f t="shared" si="3"/>
        <v>0</v>
      </c>
    </row>
    <row r="35" spans="1:16">
      <c r="A35" s="118" t="s">
        <v>254</v>
      </c>
      <c r="B35" s="95">
        <v>30934527</v>
      </c>
      <c r="C35" s="95">
        <v>30929837</v>
      </c>
      <c r="D35" s="97">
        <f t="shared" si="0"/>
        <v>4690</v>
      </c>
      <c r="E35" s="95">
        <v>13404410</v>
      </c>
      <c r="F35" s="95">
        <v>13404410</v>
      </c>
      <c r="G35" s="97">
        <f>E35-F35</f>
        <v>0</v>
      </c>
      <c r="H35" s="95">
        <v>8541663985</v>
      </c>
      <c r="I35" s="95">
        <v>8541565265</v>
      </c>
      <c r="J35" s="97">
        <f t="shared" si="1"/>
        <v>98720</v>
      </c>
      <c r="K35" s="97">
        <v>0</v>
      </c>
      <c r="L35" s="97">
        <v>0</v>
      </c>
      <c r="M35" s="97">
        <f t="shared" si="2"/>
        <v>0</v>
      </c>
      <c r="N35" s="95">
        <v>1139413364</v>
      </c>
      <c r="O35" s="95">
        <v>1139413364</v>
      </c>
      <c r="P35" s="97">
        <f t="shared" si="3"/>
        <v>0</v>
      </c>
    </row>
    <row r="36" spans="1:16">
      <c r="A36" s="118"/>
      <c r="B36" s="95"/>
      <c r="C36" s="95"/>
      <c r="D36" s="97"/>
      <c r="E36" s="95"/>
      <c r="F36" s="95"/>
      <c r="G36" s="97"/>
      <c r="H36" s="95"/>
      <c r="I36" s="95"/>
      <c r="J36" s="97"/>
      <c r="K36" s="97"/>
      <c r="L36" s="97"/>
      <c r="M36" s="97"/>
      <c r="N36" s="95"/>
      <c r="O36" s="95"/>
      <c r="P36" s="97"/>
    </row>
    <row r="37" spans="1:16">
      <c r="A37" s="118" t="s">
        <v>255</v>
      </c>
      <c r="B37" s="95">
        <v>86981496</v>
      </c>
      <c r="C37" s="95">
        <v>86981496</v>
      </c>
      <c r="D37" s="97">
        <f t="shared" si="0"/>
        <v>0</v>
      </c>
      <c r="E37" s="95">
        <v>14321455</v>
      </c>
      <c r="F37" s="95">
        <v>14321455</v>
      </c>
      <c r="G37" s="97">
        <f>E37-F37</f>
        <v>0</v>
      </c>
      <c r="H37" s="95">
        <v>10403893303</v>
      </c>
      <c r="I37" s="95">
        <v>10403793163</v>
      </c>
      <c r="J37" s="97">
        <f t="shared" si="1"/>
        <v>100140</v>
      </c>
      <c r="K37" s="97">
        <v>0</v>
      </c>
      <c r="L37" s="97">
        <v>0</v>
      </c>
      <c r="M37" s="97">
        <f t="shared" si="2"/>
        <v>0</v>
      </c>
      <c r="N37" s="95">
        <v>882775576</v>
      </c>
      <c r="O37" s="95">
        <v>882775576</v>
      </c>
      <c r="P37" s="97">
        <f t="shared" si="3"/>
        <v>0</v>
      </c>
    </row>
    <row r="38" spans="1:16">
      <c r="A38" s="118" t="s">
        <v>256</v>
      </c>
      <c r="B38" s="95">
        <v>380351638</v>
      </c>
      <c r="C38" s="95">
        <v>380344281</v>
      </c>
      <c r="D38" s="97">
        <f t="shared" si="0"/>
        <v>7357</v>
      </c>
      <c r="E38" s="95">
        <v>15865569</v>
      </c>
      <c r="F38" s="95">
        <v>15865569</v>
      </c>
      <c r="G38" s="97">
        <f>E38-F38</f>
        <v>0</v>
      </c>
      <c r="H38" s="95">
        <v>24384169205</v>
      </c>
      <c r="I38" s="95">
        <v>24384096537</v>
      </c>
      <c r="J38" s="97">
        <f t="shared" si="1"/>
        <v>72668</v>
      </c>
      <c r="K38" s="97">
        <v>0</v>
      </c>
      <c r="L38" s="97">
        <v>0</v>
      </c>
      <c r="M38" s="97">
        <f t="shared" si="2"/>
        <v>0</v>
      </c>
      <c r="N38" s="95">
        <v>2581433292</v>
      </c>
      <c r="O38" s="95">
        <v>2581433292</v>
      </c>
      <c r="P38" s="97">
        <f t="shared" si="3"/>
        <v>0</v>
      </c>
    </row>
    <row r="39" spans="1:16">
      <c r="A39" s="118" t="s">
        <v>257</v>
      </c>
      <c r="B39" s="95">
        <v>314392214</v>
      </c>
      <c r="C39" s="95">
        <v>314392214</v>
      </c>
      <c r="D39" s="97">
        <f t="shared" si="0"/>
        <v>0</v>
      </c>
      <c r="E39" s="95">
        <v>117074518</v>
      </c>
      <c r="F39" s="95">
        <v>117074518</v>
      </c>
      <c r="G39" s="97">
        <f>E39-F39</f>
        <v>0</v>
      </c>
      <c r="H39" s="95">
        <v>62021799114</v>
      </c>
      <c r="I39" s="95">
        <v>62017320329</v>
      </c>
      <c r="J39" s="97">
        <f t="shared" si="1"/>
        <v>4478785</v>
      </c>
      <c r="K39" s="97">
        <v>0</v>
      </c>
      <c r="L39" s="97">
        <v>0</v>
      </c>
      <c r="M39" s="97">
        <f t="shared" si="2"/>
        <v>0</v>
      </c>
      <c r="N39" s="95">
        <v>7081168097</v>
      </c>
      <c r="O39" s="95">
        <v>7081168097</v>
      </c>
      <c r="P39" s="97">
        <f t="shared" si="3"/>
        <v>0</v>
      </c>
    </row>
    <row r="40" spans="1:16">
      <c r="A40" s="118" t="s">
        <v>258</v>
      </c>
      <c r="B40" s="95">
        <v>93600664</v>
      </c>
      <c r="C40" s="95">
        <v>93600664</v>
      </c>
      <c r="D40" s="97">
        <f t="shared" si="0"/>
        <v>0</v>
      </c>
      <c r="E40" s="95">
        <v>11586228</v>
      </c>
      <c r="F40" s="95">
        <v>11586228</v>
      </c>
      <c r="G40" s="97">
        <f>E40-F40</f>
        <v>0</v>
      </c>
      <c r="H40" s="95">
        <v>13614658439</v>
      </c>
      <c r="I40" s="95">
        <v>13614329459</v>
      </c>
      <c r="J40" s="97">
        <f t="shared" si="1"/>
        <v>328980</v>
      </c>
      <c r="K40" s="97">
        <v>0</v>
      </c>
      <c r="L40" s="97">
        <v>0</v>
      </c>
      <c r="M40" s="97">
        <f t="shared" si="2"/>
        <v>0</v>
      </c>
      <c r="N40" s="95">
        <v>1213848493</v>
      </c>
      <c r="O40" s="95">
        <v>1213848493</v>
      </c>
      <c r="P40" s="97">
        <f t="shared" si="3"/>
        <v>0</v>
      </c>
    </row>
    <row r="41" spans="1:16">
      <c r="A41" s="118" t="s">
        <v>259</v>
      </c>
      <c r="B41" s="95">
        <v>46791304</v>
      </c>
      <c r="C41" s="95">
        <v>46791304</v>
      </c>
      <c r="D41" s="97">
        <f t="shared" si="0"/>
        <v>0</v>
      </c>
      <c r="E41" s="95">
        <v>7821499</v>
      </c>
      <c r="F41" s="95">
        <v>7821499</v>
      </c>
      <c r="G41" s="97">
        <f>E41-F41</f>
        <v>0</v>
      </c>
      <c r="H41" s="95">
        <v>8690847538</v>
      </c>
      <c r="I41" s="95">
        <v>8690847538</v>
      </c>
      <c r="J41" s="97">
        <f t="shared" si="1"/>
        <v>0</v>
      </c>
      <c r="K41" s="97">
        <v>0</v>
      </c>
      <c r="L41" s="97">
        <v>0</v>
      </c>
      <c r="M41" s="97">
        <f t="shared" si="2"/>
        <v>0</v>
      </c>
      <c r="N41" s="95">
        <v>1046085277</v>
      </c>
      <c r="O41" s="95">
        <v>1046085277</v>
      </c>
      <c r="P41" s="97">
        <f t="shared" si="3"/>
        <v>0</v>
      </c>
    </row>
    <row r="42" spans="1:16">
      <c r="A42" s="118"/>
      <c r="B42" s="95"/>
      <c r="C42" s="95"/>
      <c r="D42" s="97"/>
      <c r="E42" s="95"/>
      <c r="F42" s="95"/>
      <c r="G42" s="97"/>
      <c r="H42" s="95"/>
      <c r="I42" s="95"/>
      <c r="J42" s="97"/>
      <c r="K42" s="97"/>
      <c r="L42" s="97"/>
      <c r="M42" s="97"/>
      <c r="N42" s="95"/>
      <c r="O42" s="95"/>
      <c r="P42" s="97"/>
    </row>
    <row r="43" spans="1:16">
      <c r="A43" s="118" t="s">
        <v>260</v>
      </c>
      <c r="B43" s="95">
        <v>263872634</v>
      </c>
      <c r="C43" s="95">
        <v>263872634</v>
      </c>
      <c r="D43" s="97">
        <f t="shared" si="0"/>
        <v>0</v>
      </c>
      <c r="E43" s="95">
        <v>34744026</v>
      </c>
      <c r="F43" s="95">
        <v>34742619</v>
      </c>
      <c r="G43" s="97">
        <f>E43-F43</f>
        <v>1407</v>
      </c>
      <c r="H43" s="95">
        <v>44910177402</v>
      </c>
      <c r="I43" s="95">
        <v>44910095502</v>
      </c>
      <c r="J43" s="97">
        <f t="shared" si="1"/>
        <v>81900</v>
      </c>
      <c r="K43" s="97">
        <v>0</v>
      </c>
      <c r="L43" s="97">
        <v>0</v>
      </c>
      <c r="M43" s="97">
        <f t="shared" si="2"/>
        <v>0</v>
      </c>
      <c r="N43" s="95">
        <v>4558346665</v>
      </c>
      <c r="O43" s="95">
        <v>4558346665</v>
      </c>
      <c r="P43" s="97">
        <f t="shared" si="3"/>
        <v>0</v>
      </c>
    </row>
    <row r="44" spans="1:16">
      <c r="A44" s="118" t="s">
        <v>261</v>
      </c>
      <c r="B44" s="95">
        <v>160216571</v>
      </c>
      <c r="C44" s="95">
        <v>160216571</v>
      </c>
      <c r="D44" s="97">
        <f t="shared" si="0"/>
        <v>0</v>
      </c>
      <c r="E44" s="95">
        <v>535046022</v>
      </c>
      <c r="F44" s="95">
        <v>535046022</v>
      </c>
      <c r="G44" s="97">
        <f>E44-F44</f>
        <v>0</v>
      </c>
      <c r="H44" s="95">
        <v>254145383201</v>
      </c>
      <c r="I44" s="95">
        <v>254147323809</v>
      </c>
      <c r="J44" s="97">
        <f t="shared" si="1"/>
        <v>-1940608</v>
      </c>
      <c r="K44" s="97">
        <v>0</v>
      </c>
      <c r="L44" s="97">
        <v>0</v>
      </c>
      <c r="M44" s="97">
        <f t="shared" si="2"/>
        <v>0</v>
      </c>
      <c r="N44" s="95">
        <v>18558802332</v>
      </c>
      <c r="O44" s="95">
        <v>18558774392</v>
      </c>
      <c r="P44" s="97">
        <f t="shared" si="3"/>
        <v>27940</v>
      </c>
    </row>
    <row r="45" spans="1:16">
      <c r="A45" s="118" t="s">
        <v>262</v>
      </c>
      <c r="B45" s="95">
        <v>215591519</v>
      </c>
      <c r="C45" s="95">
        <v>215512370</v>
      </c>
      <c r="D45" s="97">
        <f t="shared" si="0"/>
        <v>79149</v>
      </c>
      <c r="E45" s="95">
        <v>111074279</v>
      </c>
      <c r="F45" s="95">
        <v>111074279</v>
      </c>
      <c r="G45" s="97">
        <f>E45-F45</f>
        <v>0</v>
      </c>
      <c r="H45" s="95">
        <v>86654520874</v>
      </c>
      <c r="I45" s="95">
        <v>86653767863</v>
      </c>
      <c r="J45" s="97">
        <f t="shared" si="1"/>
        <v>753011</v>
      </c>
      <c r="K45" s="97">
        <v>0</v>
      </c>
      <c r="L45" s="97">
        <v>0</v>
      </c>
      <c r="M45" s="97">
        <f t="shared" si="2"/>
        <v>0</v>
      </c>
      <c r="N45" s="95">
        <v>7867823037</v>
      </c>
      <c r="O45" s="95">
        <v>7867823037</v>
      </c>
      <c r="P45" s="97">
        <f t="shared" si="3"/>
        <v>0</v>
      </c>
    </row>
    <row r="46" spans="1:16">
      <c r="A46" s="118" t="s">
        <v>263</v>
      </c>
      <c r="B46" s="95">
        <v>37390828</v>
      </c>
      <c r="C46" s="95">
        <v>37390828</v>
      </c>
      <c r="D46" s="97">
        <f t="shared" si="0"/>
        <v>0</v>
      </c>
      <c r="E46" s="95">
        <v>27725055</v>
      </c>
      <c r="F46" s="95">
        <v>27725055</v>
      </c>
      <c r="G46" s="97">
        <f>E46-F46</f>
        <v>0</v>
      </c>
      <c r="H46" s="95">
        <v>16729823217</v>
      </c>
      <c r="I46" s="95">
        <v>16729500769</v>
      </c>
      <c r="J46" s="97">
        <f t="shared" si="1"/>
        <v>322448</v>
      </c>
      <c r="K46" s="97">
        <v>0</v>
      </c>
      <c r="L46" s="97">
        <v>0</v>
      </c>
      <c r="M46" s="97">
        <f t="shared" si="2"/>
        <v>0</v>
      </c>
      <c r="N46" s="95">
        <v>1628225274</v>
      </c>
      <c r="O46" s="95">
        <v>1628225274</v>
      </c>
      <c r="P46" s="97">
        <f t="shared" si="3"/>
        <v>0</v>
      </c>
    </row>
    <row r="47" spans="1:16">
      <c r="A47" s="118" t="s">
        <v>114</v>
      </c>
      <c r="B47" s="95">
        <v>34710873</v>
      </c>
      <c r="C47" s="95">
        <v>34710873</v>
      </c>
      <c r="D47" s="97">
        <f t="shared" si="0"/>
        <v>0</v>
      </c>
      <c r="E47" s="95">
        <v>13058270</v>
      </c>
      <c r="F47" s="95">
        <v>13058270</v>
      </c>
      <c r="G47" s="97">
        <f>E47-F47</f>
        <v>0</v>
      </c>
      <c r="H47" s="95">
        <v>13821030183</v>
      </c>
      <c r="I47" s="95">
        <v>13821094983</v>
      </c>
      <c r="J47" s="97">
        <f t="shared" si="1"/>
        <v>-64800</v>
      </c>
      <c r="K47" s="97">
        <v>0</v>
      </c>
      <c r="L47" s="97">
        <v>0</v>
      </c>
      <c r="M47" s="97">
        <f t="shared" si="2"/>
        <v>0</v>
      </c>
      <c r="N47" s="95">
        <v>1550890049</v>
      </c>
      <c r="O47" s="95">
        <v>1550890049</v>
      </c>
      <c r="P47" s="97">
        <f t="shared" si="3"/>
        <v>0</v>
      </c>
    </row>
    <row r="48" spans="1:16">
      <c r="A48" s="118"/>
      <c r="B48" s="95"/>
      <c r="C48" s="95"/>
      <c r="D48" s="97"/>
      <c r="E48" s="95"/>
      <c r="F48" s="95"/>
      <c r="G48" s="97"/>
      <c r="H48" s="95"/>
      <c r="I48" s="95"/>
      <c r="J48" s="97"/>
      <c r="K48" s="97"/>
      <c r="L48" s="97"/>
      <c r="M48" s="97"/>
      <c r="N48" s="95"/>
      <c r="O48" s="95"/>
      <c r="P48" s="97"/>
    </row>
    <row r="49" spans="1:16">
      <c r="A49" s="118" t="s">
        <v>264</v>
      </c>
      <c r="B49" s="95">
        <v>105804967</v>
      </c>
      <c r="C49" s="95">
        <v>105804967</v>
      </c>
      <c r="D49" s="97">
        <f t="shared" si="0"/>
        <v>0</v>
      </c>
      <c r="E49" s="95">
        <v>5290652</v>
      </c>
      <c r="F49" s="95">
        <v>5290652</v>
      </c>
      <c r="G49" s="97">
        <f>E49-F49</f>
        <v>0</v>
      </c>
      <c r="H49" s="95">
        <v>5111318678</v>
      </c>
      <c r="I49" s="95">
        <v>5111317068</v>
      </c>
      <c r="J49" s="97">
        <f t="shared" si="1"/>
        <v>1610</v>
      </c>
      <c r="K49" s="97">
        <v>0</v>
      </c>
      <c r="L49" s="97">
        <v>0</v>
      </c>
      <c r="M49" s="97">
        <f t="shared" si="2"/>
        <v>0</v>
      </c>
      <c r="N49" s="95">
        <v>577674598</v>
      </c>
      <c r="O49" s="95">
        <v>577674598</v>
      </c>
      <c r="P49" s="97">
        <f t="shared" si="3"/>
        <v>0</v>
      </c>
    </row>
    <row r="50" spans="1:16">
      <c r="A50" s="118" t="s">
        <v>265</v>
      </c>
      <c r="B50" s="95">
        <v>35673625</v>
      </c>
      <c r="C50" s="95">
        <v>35673625</v>
      </c>
      <c r="D50" s="97">
        <f t="shared" si="0"/>
        <v>0</v>
      </c>
      <c r="E50" s="95">
        <v>2960793</v>
      </c>
      <c r="F50" s="95">
        <v>2960793</v>
      </c>
      <c r="G50" s="97">
        <f>E50-F50</f>
        <v>0</v>
      </c>
      <c r="H50" s="95">
        <v>4405594506</v>
      </c>
      <c r="I50" s="95">
        <v>4404843946</v>
      </c>
      <c r="J50" s="97">
        <f t="shared" si="1"/>
        <v>750560</v>
      </c>
      <c r="K50" s="97">
        <v>9150</v>
      </c>
      <c r="L50" s="97">
        <v>9150</v>
      </c>
      <c r="M50" s="97">
        <f t="shared" si="2"/>
        <v>0</v>
      </c>
      <c r="N50" s="95">
        <v>388746208</v>
      </c>
      <c r="O50" s="95">
        <v>388746208</v>
      </c>
      <c r="P50" s="97">
        <f t="shared" si="3"/>
        <v>0</v>
      </c>
    </row>
    <row r="51" spans="1:16">
      <c r="A51" s="118" t="s">
        <v>266</v>
      </c>
      <c r="B51" s="95">
        <v>92789422</v>
      </c>
      <c r="C51" s="95">
        <v>92789422</v>
      </c>
      <c r="D51" s="97">
        <f t="shared" si="0"/>
        <v>0</v>
      </c>
      <c r="E51" s="95">
        <v>28317405</v>
      </c>
      <c r="F51" s="95">
        <v>28317405</v>
      </c>
      <c r="G51" s="97">
        <f>E51-F51</f>
        <v>0</v>
      </c>
      <c r="H51" s="95">
        <v>20685279462</v>
      </c>
      <c r="I51" s="95">
        <v>20685306342</v>
      </c>
      <c r="J51" s="97">
        <f t="shared" si="1"/>
        <v>-26880</v>
      </c>
      <c r="K51" s="97">
        <v>0</v>
      </c>
      <c r="L51" s="97">
        <v>0</v>
      </c>
      <c r="M51" s="97">
        <f t="shared" si="2"/>
        <v>0</v>
      </c>
      <c r="N51" s="95">
        <v>2030469907</v>
      </c>
      <c r="O51" s="95">
        <v>2030469907</v>
      </c>
      <c r="P51" s="97">
        <f t="shared" si="3"/>
        <v>0</v>
      </c>
    </row>
    <row r="52" spans="1:16">
      <c r="A52" s="118" t="s">
        <v>267</v>
      </c>
      <c r="B52" s="95">
        <v>475888017</v>
      </c>
      <c r="C52" s="95">
        <v>475888017</v>
      </c>
      <c r="D52" s="97">
        <f t="shared" si="0"/>
        <v>0</v>
      </c>
      <c r="E52" s="95">
        <v>18252356</v>
      </c>
      <c r="F52" s="95">
        <v>18252356</v>
      </c>
      <c r="G52" s="97">
        <f>E52-F52</f>
        <v>0</v>
      </c>
      <c r="H52" s="95">
        <v>33879130090</v>
      </c>
      <c r="I52" s="95">
        <v>33878632891</v>
      </c>
      <c r="J52" s="97">
        <f t="shared" si="1"/>
        <v>497199</v>
      </c>
      <c r="K52" s="97">
        <v>0</v>
      </c>
      <c r="L52" s="97">
        <v>0</v>
      </c>
      <c r="M52" s="97">
        <f t="shared" si="2"/>
        <v>0</v>
      </c>
      <c r="N52" s="95">
        <v>3153987431</v>
      </c>
      <c r="O52" s="95">
        <v>3153987431</v>
      </c>
      <c r="P52" s="97">
        <f t="shared" si="3"/>
        <v>0</v>
      </c>
    </row>
    <row r="53" spans="1:16">
      <c r="A53" s="118" t="s">
        <v>268</v>
      </c>
      <c r="B53" s="95">
        <v>218331910</v>
      </c>
      <c r="C53" s="95">
        <v>218331910</v>
      </c>
      <c r="D53" s="97">
        <f t="shared" si="0"/>
        <v>0</v>
      </c>
      <c r="E53" s="95">
        <v>10553174</v>
      </c>
      <c r="F53" s="95">
        <v>10553174</v>
      </c>
      <c r="G53" s="97">
        <f>E53-F53</f>
        <v>0</v>
      </c>
      <c r="H53" s="95">
        <v>14035571413</v>
      </c>
      <c r="I53" s="95">
        <v>14035386233</v>
      </c>
      <c r="J53" s="97">
        <f t="shared" si="1"/>
        <v>185180</v>
      </c>
      <c r="K53" s="97">
        <v>0</v>
      </c>
      <c r="L53" s="97">
        <v>0</v>
      </c>
      <c r="M53" s="97">
        <f t="shared" si="2"/>
        <v>0</v>
      </c>
      <c r="N53" s="95">
        <v>1423941114</v>
      </c>
      <c r="O53" s="95">
        <v>1423941114</v>
      </c>
      <c r="P53" s="97">
        <f t="shared" si="3"/>
        <v>0</v>
      </c>
    </row>
    <row r="54" spans="1:16">
      <c r="A54" s="118"/>
      <c r="B54" s="95"/>
      <c r="C54" s="95"/>
      <c r="D54" s="97"/>
      <c r="E54" s="95"/>
      <c r="F54" s="95"/>
      <c r="G54" s="97"/>
      <c r="H54" s="95"/>
      <c r="I54" s="95"/>
      <c r="J54" s="97"/>
      <c r="K54" s="97"/>
      <c r="L54" s="97"/>
      <c r="M54" s="97"/>
      <c r="N54" s="95"/>
      <c r="O54" s="95"/>
      <c r="P54" s="97"/>
    </row>
    <row r="55" spans="1:16">
      <c r="A55" s="118" t="s">
        <v>269</v>
      </c>
      <c r="B55" s="95">
        <v>88445518</v>
      </c>
      <c r="C55" s="95">
        <v>88445518</v>
      </c>
      <c r="D55" s="97">
        <f t="shared" si="0"/>
        <v>0</v>
      </c>
      <c r="E55" s="95">
        <v>6276531</v>
      </c>
      <c r="F55" s="95">
        <v>6276531</v>
      </c>
      <c r="G55" s="97">
        <f>E55-F55</f>
        <v>0</v>
      </c>
      <c r="H55" s="95">
        <v>13225600039</v>
      </c>
      <c r="I55" s="95">
        <v>13224330552</v>
      </c>
      <c r="J55" s="97">
        <f t="shared" si="1"/>
        <v>1269487</v>
      </c>
      <c r="K55" s="97">
        <v>0</v>
      </c>
      <c r="L55" s="97">
        <v>0</v>
      </c>
      <c r="M55" s="97">
        <f t="shared" si="2"/>
        <v>0</v>
      </c>
      <c r="N55" s="95">
        <v>1006142239</v>
      </c>
      <c r="O55" s="95">
        <v>1006142239</v>
      </c>
      <c r="P55" s="97">
        <f t="shared" si="3"/>
        <v>0</v>
      </c>
    </row>
    <row r="56" spans="1:16">
      <c r="A56" s="118" t="s">
        <v>270</v>
      </c>
      <c r="B56" s="95">
        <v>106494851</v>
      </c>
      <c r="C56" s="95">
        <v>106494851</v>
      </c>
      <c r="D56" s="97">
        <f t="shared" si="0"/>
        <v>0</v>
      </c>
      <c r="E56" s="95">
        <v>4862167</v>
      </c>
      <c r="F56" s="95">
        <v>4862167</v>
      </c>
      <c r="G56" s="97">
        <f>E56-F56</f>
        <v>0</v>
      </c>
      <c r="H56" s="95">
        <v>10020355461</v>
      </c>
      <c r="I56" s="95">
        <v>10020343941</v>
      </c>
      <c r="J56" s="97">
        <f t="shared" si="1"/>
        <v>11520</v>
      </c>
      <c r="K56" s="97">
        <v>0</v>
      </c>
      <c r="L56" s="97">
        <v>0</v>
      </c>
      <c r="M56" s="97">
        <f t="shared" si="2"/>
        <v>0</v>
      </c>
      <c r="N56" s="95">
        <v>838906395</v>
      </c>
      <c r="O56" s="95">
        <v>838906395</v>
      </c>
      <c r="P56" s="97">
        <f t="shared" si="3"/>
        <v>0</v>
      </c>
    </row>
    <row r="57" spans="1:16">
      <c r="A57" s="118" t="s">
        <v>271</v>
      </c>
      <c r="B57" s="95">
        <v>46270382</v>
      </c>
      <c r="C57" s="95">
        <v>46270382</v>
      </c>
      <c r="D57" s="97">
        <f t="shared" si="0"/>
        <v>0</v>
      </c>
      <c r="E57" s="95">
        <v>7409188</v>
      </c>
      <c r="F57" s="95">
        <v>7409188</v>
      </c>
      <c r="G57" s="97">
        <f>E57-F57</f>
        <v>0</v>
      </c>
      <c r="H57" s="95">
        <v>18660073097</v>
      </c>
      <c r="I57" s="95">
        <v>18659922097</v>
      </c>
      <c r="J57" s="97">
        <f t="shared" si="1"/>
        <v>151000</v>
      </c>
      <c r="K57" s="97">
        <v>0</v>
      </c>
      <c r="L57" s="97">
        <v>0</v>
      </c>
      <c r="M57" s="97">
        <f t="shared" si="2"/>
        <v>0</v>
      </c>
      <c r="N57" s="95">
        <v>1556793504</v>
      </c>
      <c r="O57" s="95">
        <v>1556793504</v>
      </c>
      <c r="P57" s="97">
        <f t="shared" si="3"/>
        <v>0</v>
      </c>
    </row>
    <row r="58" spans="1:16">
      <c r="A58" s="118" t="s">
        <v>272</v>
      </c>
      <c r="B58" s="95">
        <v>34048287</v>
      </c>
      <c r="C58" s="95">
        <v>34048287</v>
      </c>
      <c r="D58" s="97">
        <f t="shared" si="0"/>
        <v>0</v>
      </c>
      <c r="E58" s="95">
        <v>4480788</v>
      </c>
      <c r="F58" s="95">
        <v>4480788</v>
      </c>
      <c r="G58" s="97">
        <f>E58-F58</f>
        <v>0</v>
      </c>
      <c r="H58" s="95">
        <v>18268831742</v>
      </c>
      <c r="I58" s="95">
        <v>18268831742</v>
      </c>
      <c r="J58" s="97">
        <f t="shared" si="1"/>
        <v>0</v>
      </c>
      <c r="K58" s="97">
        <v>0</v>
      </c>
      <c r="L58" s="97">
        <v>0</v>
      </c>
      <c r="M58" s="97">
        <f t="shared" si="2"/>
        <v>0</v>
      </c>
      <c r="N58" s="95">
        <v>1741340320</v>
      </c>
      <c r="O58" s="95">
        <v>1741340320</v>
      </c>
      <c r="P58" s="97">
        <f t="shared" si="3"/>
        <v>0</v>
      </c>
    </row>
    <row r="59" spans="1:16">
      <c r="A59" s="118" t="s">
        <v>273</v>
      </c>
      <c r="B59" s="95">
        <v>634220125</v>
      </c>
      <c r="C59" s="95">
        <v>634220125</v>
      </c>
      <c r="D59" s="97">
        <f t="shared" si="0"/>
        <v>0</v>
      </c>
      <c r="E59" s="95">
        <v>105941122</v>
      </c>
      <c r="F59" s="95">
        <v>105941122</v>
      </c>
      <c r="G59" s="97">
        <f>E59-F59</f>
        <v>0</v>
      </c>
      <c r="H59" s="95">
        <v>121771930540</v>
      </c>
      <c r="I59" s="95">
        <v>121765511698</v>
      </c>
      <c r="J59" s="97">
        <f t="shared" si="1"/>
        <v>6418842</v>
      </c>
      <c r="K59" s="97">
        <v>2918270</v>
      </c>
      <c r="L59" s="97">
        <v>2918270</v>
      </c>
      <c r="M59" s="97">
        <f t="shared" si="2"/>
        <v>0</v>
      </c>
      <c r="N59" s="95">
        <v>10046784581</v>
      </c>
      <c r="O59" s="95">
        <v>10046784581</v>
      </c>
      <c r="P59" s="97">
        <f t="shared" si="3"/>
        <v>0</v>
      </c>
    </row>
    <row r="60" spans="1:16">
      <c r="A60" s="118"/>
      <c r="B60" s="95"/>
      <c r="C60" s="95"/>
      <c r="D60" s="97"/>
      <c r="E60" s="95"/>
      <c r="F60" s="95"/>
      <c r="G60" s="97"/>
      <c r="H60" s="95"/>
      <c r="I60" s="95"/>
      <c r="J60" s="97"/>
      <c r="K60" s="97"/>
      <c r="L60" s="97"/>
      <c r="M60" s="97"/>
      <c r="N60" s="95"/>
      <c r="O60" s="95"/>
      <c r="P60" s="97"/>
    </row>
    <row r="61" spans="1:16">
      <c r="A61" s="118" t="s">
        <v>274</v>
      </c>
      <c r="B61" s="95">
        <v>68582588</v>
      </c>
      <c r="C61" s="95">
        <v>68582588</v>
      </c>
      <c r="D61" s="97">
        <f t="shared" si="0"/>
        <v>0</v>
      </c>
      <c r="E61" s="95">
        <v>12388408</v>
      </c>
      <c r="F61" s="95">
        <v>12388408</v>
      </c>
      <c r="G61" s="97">
        <f>E61-F61</f>
        <v>0</v>
      </c>
      <c r="H61" s="95">
        <v>8335917360</v>
      </c>
      <c r="I61" s="95">
        <v>8335917360</v>
      </c>
      <c r="J61" s="97">
        <f t="shared" si="1"/>
        <v>0</v>
      </c>
      <c r="K61" s="97">
        <v>0</v>
      </c>
      <c r="L61" s="97">
        <v>0</v>
      </c>
      <c r="M61" s="97">
        <f t="shared" si="2"/>
        <v>0</v>
      </c>
      <c r="N61" s="95">
        <v>898852146</v>
      </c>
      <c r="O61" s="95">
        <v>898852146</v>
      </c>
      <c r="P61" s="97">
        <f t="shared" si="3"/>
        <v>0</v>
      </c>
    </row>
    <row r="62" spans="1:16">
      <c r="A62" s="118" t="s">
        <v>275</v>
      </c>
      <c r="B62" s="95">
        <v>480948497</v>
      </c>
      <c r="C62" s="95">
        <v>480948497</v>
      </c>
      <c r="D62" s="97">
        <f t="shared" si="0"/>
        <v>0</v>
      </c>
      <c r="E62" s="95">
        <v>27202209</v>
      </c>
      <c r="F62" s="95">
        <v>27202209</v>
      </c>
      <c r="G62" s="97">
        <f>E62-F62</f>
        <v>0</v>
      </c>
      <c r="H62" s="95">
        <v>24599993763</v>
      </c>
      <c r="I62" s="95">
        <v>24599946523</v>
      </c>
      <c r="J62" s="97">
        <f t="shared" si="1"/>
        <v>47240</v>
      </c>
      <c r="K62" s="97">
        <v>0</v>
      </c>
      <c r="L62" s="97">
        <v>0</v>
      </c>
      <c r="M62" s="97">
        <f t="shared" si="2"/>
        <v>0</v>
      </c>
      <c r="N62" s="95">
        <v>2108969581</v>
      </c>
      <c r="O62" s="95">
        <v>2108969581</v>
      </c>
      <c r="P62" s="97">
        <f t="shared" si="3"/>
        <v>0</v>
      </c>
    </row>
    <row r="63" spans="1:16">
      <c r="A63" s="118" t="s">
        <v>276</v>
      </c>
      <c r="B63" s="95">
        <v>296795996</v>
      </c>
      <c r="C63" s="95">
        <v>296795996</v>
      </c>
      <c r="D63" s="97">
        <f t="shared" si="0"/>
        <v>0</v>
      </c>
      <c r="E63" s="95">
        <v>13752627</v>
      </c>
      <c r="F63" s="95">
        <v>13752627</v>
      </c>
      <c r="G63" s="97">
        <f>E63-F63</f>
        <v>0</v>
      </c>
      <c r="H63" s="95">
        <v>22792316907</v>
      </c>
      <c r="I63" s="95">
        <v>22792314077</v>
      </c>
      <c r="J63" s="97">
        <f t="shared" si="1"/>
        <v>2830</v>
      </c>
      <c r="K63" s="97">
        <v>0</v>
      </c>
      <c r="L63" s="97">
        <v>0</v>
      </c>
      <c r="M63" s="97">
        <f t="shared" si="2"/>
        <v>0</v>
      </c>
      <c r="N63" s="95">
        <v>2450680449</v>
      </c>
      <c r="O63" s="95">
        <v>2450680449</v>
      </c>
      <c r="P63" s="97">
        <f t="shared" si="3"/>
        <v>0</v>
      </c>
    </row>
    <row r="64" spans="1:16">
      <c r="A64" s="118" t="s">
        <v>277</v>
      </c>
      <c r="B64" s="95">
        <v>120320683</v>
      </c>
      <c r="C64" s="95">
        <v>120320683</v>
      </c>
      <c r="D64" s="97">
        <f t="shared" si="0"/>
        <v>0</v>
      </c>
      <c r="E64" s="95">
        <v>28927112</v>
      </c>
      <c r="F64" s="95">
        <v>28927112</v>
      </c>
      <c r="G64" s="97">
        <f>E64-F64</f>
        <v>0</v>
      </c>
      <c r="H64" s="95">
        <v>19717129203</v>
      </c>
      <c r="I64" s="95">
        <v>19717430403</v>
      </c>
      <c r="J64" s="97">
        <f t="shared" si="1"/>
        <v>-301200</v>
      </c>
      <c r="K64" s="97">
        <v>0</v>
      </c>
      <c r="L64" s="97">
        <v>0</v>
      </c>
      <c r="M64" s="97">
        <f t="shared" si="2"/>
        <v>0</v>
      </c>
      <c r="N64" s="95">
        <v>2010615118</v>
      </c>
      <c r="O64" s="95">
        <v>2010615118</v>
      </c>
      <c r="P64" s="97">
        <f t="shared" si="3"/>
        <v>0</v>
      </c>
    </row>
    <row r="65" spans="1:16">
      <c r="A65" s="118" t="s">
        <v>278</v>
      </c>
      <c r="B65" s="95">
        <v>219478089</v>
      </c>
      <c r="C65" s="95">
        <v>219478089</v>
      </c>
      <c r="D65" s="97">
        <f t="shared" si="0"/>
        <v>0</v>
      </c>
      <c r="E65" s="95">
        <v>7861805</v>
      </c>
      <c r="F65" s="95">
        <v>7861805</v>
      </c>
      <c r="G65" s="97">
        <f>E65-F65</f>
        <v>0</v>
      </c>
      <c r="H65" s="95">
        <v>14933428980</v>
      </c>
      <c r="I65" s="95">
        <v>14933420350</v>
      </c>
      <c r="J65" s="97">
        <f t="shared" si="1"/>
        <v>8630</v>
      </c>
      <c r="K65" s="97">
        <v>0</v>
      </c>
      <c r="L65" s="97">
        <v>0</v>
      </c>
      <c r="M65" s="97">
        <f t="shared" si="2"/>
        <v>0</v>
      </c>
      <c r="N65" s="95">
        <v>1702163845</v>
      </c>
      <c r="O65" s="95">
        <v>1702163845</v>
      </c>
      <c r="P65" s="97">
        <f t="shared" si="3"/>
        <v>0</v>
      </c>
    </row>
    <row r="66" spans="1:16">
      <c r="A66" s="118"/>
      <c r="B66" s="95"/>
      <c r="C66" s="95"/>
      <c r="D66" s="97"/>
      <c r="E66" s="95"/>
      <c r="F66" s="95"/>
      <c r="G66" s="97"/>
      <c r="H66" s="95"/>
      <c r="I66" s="95"/>
      <c r="J66" s="97"/>
      <c r="K66" s="97"/>
      <c r="L66" s="97"/>
      <c r="M66" s="97"/>
      <c r="N66" s="95"/>
      <c r="O66" s="95"/>
      <c r="P66" s="97"/>
    </row>
    <row r="67" spans="1:16">
      <c r="A67" s="118" t="s">
        <v>130</v>
      </c>
      <c r="B67" s="95">
        <v>252696405</v>
      </c>
      <c r="C67" s="95">
        <v>252696405</v>
      </c>
      <c r="D67" s="97">
        <f t="shared" si="0"/>
        <v>0</v>
      </c>
      <c r="E67" s="95">
        <v>11410614</v>
      </c>
      <c r="F67" s="95">
        <v>11410614</v>
      </c>
      <c r="G67" s="97">
        <f>E67-F67</f>
        <v>0</v>
      </c>
      <c r="H67" s="95">
        <v>29608889721</v>
      </c>
      <c r="I67" s="95">
        <v>29608657925</v>
      </c>
      <c r="J67" s="97">
        <f t="shared" si="1"/>
        <v>231796</v>
      </c>
      <c r="K67" s="97">
        <v>0</v>
      </c>
      <c r="L67" s="97">
        <v>0</v>
      </c>
      <c r="M67" s="97">
        <f t="shared" si="2"/>
        <v>0</v>
      </c>
      <c r="N67" s="95">
        <v>2110241742</v>
      </c>
      <c r="O67" s="95">
        <v>2110241742</v>
      </c>
      <c r="P67" s="97">
        <f t="shared" si="3"/>
        <v>0</v>
      </c>
    </row>
    <row r="68" spans="1:16">
      <c r="A68" s="123" t="s">
        <v>279</v>
      </c>
      <c r="B68" s="101">
        <v>344992062</v>
      </c>
      <c r="C68" s="101">
        <v>344992062</v>
      </c>
      <c r="D68" s="102">
        <f t="shared" si="0"/>
        <v>0</v>
      </c>
      <c r="E68" s="101">
        <v>17211815</v>
      </c>
      <c r="F68" s="101">
        <v>17211815</v>
      </c>
      <c r="G68" s="102">
        <f>E68-F68</f>
        <v>0</v>
      </c>
      <c r="H68" s="101">
        <v>33269113969</v>
      </c>
      <c r="I68" s="101">
        <v>33269113749</v>
      </c>
      <c r="J68" s="102">
        <f t="shared" si="1"/>
        <v>220</v>
      </c>
      <c r="K68" s="102">
        <v>0</v>
      </c>
      <c r="L68" s="102">
        <v>0</v>
      </c>
      <c r="M68" s="102">
        <f t="shared" si="2"/>
        <v>0</v>
      </c>
      <c r="N68" s="101">
        <v>3241454214</v>
      </c>
      <c r="O68" s="101">
        <v>3241454214</v>
      </c>
      <c r="P68" s="102">
        <f t="shared" si="3"/>
        <v>0</v>
      </c>
    </row>
  </sheetData>
  <mergeCells count="5">
    <mergeCell ref="A2:A3"/>
    <mergeCell ref="H2:J2"/>
    <mergeCell ref="K2:M2"/>
    <mergeCell ref="N2:P2"/>
    <mergeCell ref="A1:P1"/>
  </mergeCells>
  <phoneticPr fontId="2"/>
  <printOptions horizontalCentered="1" verticalCentered="1"/>
  <pageMargins left="0" right="0" top="0.98425196850393704" bottom="0.78740157480314965" header="0.78740157480314965" footer="0.51181102362204722"/>
  <pageSetup paperSize="8" scale="8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showRuler="0" zoomScaleNormal="100" workbookViewId="0">
      <selection sqref="A1:P1"/>
    </sheetView>
  </sheetViews>
  <sheetFormatPr defaultColWidth="9" defaultRowHeight="13.5"/>
  <cols>
    <col min="1" max="1" width="13.75" style="133" customWidth="1"/>
    <col min="2" max="16" width="14.625" style="133" customWidth="1"/>
    <col min="17" max="256" width="9" style="133"/>
    <col min="257" max="257" width="13.75" style="133" customWidth="1"/>
    <col min="258" max="272" width="14.625" style="133" customWidth="1"/>
    <col min="273" max="512" width="9" style="133"/>
    <col min="513" max="513" width="13.75" style="133" customWidth="1"/>
    <col min="514" max="528" width="14.625" style="133" customWidth="1"/>
    <col min="529" max="768" width="9" style="133"/>
    <col min="769" max="769" width="13.75" style="133" customWidth="1"/>
    <col min="770" max="784" width="14.625" style="133" customWidth="1"/>
    <col min="785" max="1024" width="9" style="133"/>
    <col min="1025" max="1025" width="13.75" style="133" customWidth="1"/>
    <col min="1026" max="1040" width="14.625" style="133" customWidth="1"/>
    <col min="1041" max="1280" width="9" style="133"/>
    <col min="1281" max="1281" width="13.75" style="133" customWidth="1"/>
    <col min="1282" max="1296" width="14.625" style="133" customWidth="1"/>
    <col min="1297" max="1536" width="9" style="133"/>
    <col min="1537" max="1537" width="13.75" style="133" customWidth="1"/>
    <col min="1538" max="1552" width="14.625" style="133" customWidth="1"/>
    <col min="1553" max="1792" width="9" style="133"/>
    <col min="1793" max="1793" width="13.75" style="133" customWidth="1"/>
    <col min="1794" max="1808" width="14.625" style="133" customWidth="1"/>
    <col min="1809" max="2048" width="9" style="133"/>
    <col min="2049" max="2049" width="13.75" style="133" customWidth="1"/>
    <col min="2050" max="2064" width="14.625" style="133" customWidth="1"/>
    <col min="2065" max="2304" width="9" style="133"/>
    <col min="2305" max="2305" width="13.75" style="133" customWidth="1"/>
    <col min="2306" max="2320" width="14.625" style="133" customWidth="1"/>
    <col min="2321" max="2560" width="9" style="133"/>
    <col min="2561" max="2561" width="13.75" style="133" customWidth="1"/>
    <col min="2562" max="2576" width="14.625" style="133" customWidth="1"/>
    <col min="2577" max="2816" width="9" style="133"/>
    <col min="2817" max="2817" width="13.75" style="133" customWidth="1"/>
    <col min="2818" max="2832" width="14.625" style="133" customWidth="1"/>
    <col min="2833" max="3072" width="9" style="133"/>
    <col min="3073" max="3073" width="13.75" style="133" customWidth="1"/>
    <col min="3074" max="3088" width="14.625" style="133" customWidth="1"/>
    <col min="3089" max="3328" width="9" style="133"/>
    <col min="3329" max="3329" width="13.75" style="133" customWidth="1"/>
    <col min="3330" max="3344" width="14.625" style="133" customWidth="1"/>
    <col min="3345" max="3584" width="9" style="133"/>
    <col min="3585" max="3585" width="13.75" style="133" customWidth="1"/>
    <col min="3586" max="3600" width="14.625" style="133" customWidth="1"/>
    <col min="3601" max="3840" width="9" style="133"/>
    <col min="3841" max="3841" width="13.75" style="133" customWidth="1"/>
    <col min="3842" max="3856" width="14.625" style="133" customWidth="1"/>
    <col min="3857" max="4096" width="9" style="133"/>
    <col min="4097" max="4097" width="13.75" style="133" customWidth="1"/>
    <col min="4098" max="4112" width="14.625" style="133" customWidth="1"/>
    <col min="4113" max="4352" width="9" style="133"/>
    <col min="4353" max="4353" width="13.75" style="133" customWidth="1"/>
    <col min="4354" max="4368" width="14.625" style="133" customWidth="1"/>
    <col min="4369" max="4608" width="9" style="133"/>
    <col min="4609" max="4609" width="13.75" style="133" customWidth="1"/>
    <col min="4610" max="4624" width="14.625" style="133" customWidth="1"/>
    <col min="4625" max="4864" width="9" style="133"/>
    <col min="4865" max="4865" width="13.75" style="133" customWidth="1"/>
    <col min="4866" max="4880" width="14.625" style="133" customWidth="1"/>
    <col min="4881" max="5120" width="9" style="133"/>
    <col min="5121" max="5121" width="13.75" style="133" customWidth="1"/>
    <col min="5122" max="5136" width="14.625" style="133" customWidth="1"/>
    <col min="5137" max="5376" width="9" style="133"/>
    <col min="5377" max="5377" width="13.75" style="133" customWidth="1"/>
    <col min="5378" max="5392" width="14.625" style="133" customWidth="1"/>
    <col min="5393" max="5632" width="9" style="133"/>
    <col min="5633" max="5633" width="13.75" style="133" customWidth="1"/>
    <col min="5634" max="5648" width="14.625" style="133" customWidth="1"/>
    <col min="5649" max="5888" width="9" style="133"/>
    <col min="5889" max="5889" width="13.75" style="133" customWidth="1"/>
    <col min="5890" max="5904" width="14.625" style="133" customWidth="1"/>
    <col min="5905" max="6144" width="9" style="133"/>
    <col min="6145" max="6145" width="13.75" style="133" customWidth="1"/>
    <col min="6146" max="6160" width="14.625" style="133" customWidth="1"/>
    <col min="6161" max="6400" width="9" style="133"/>
    <col min="6401" max="6401" width="13.75" style="133" customWidth="1"/>
    <col min="6402" max="6416" width="14.625" style="133" customWidth="1"/>
    <col min="6417" max="6656" width="9" style="133"/>
    <col min="6657" max="6657" width="13.75" style="133" customWidth="1"/>
    <col min="6658" max="6672" width="14.625" style="133" customWidth="1"/>
    <col min="6673" max="6912" width="9" style="133"/>
    <col min="6913" max="6913" width="13.75" style="133" customWidth="1"/>
    <col min="6914" max="6928" width="14.625" style="133" customWidth="1"/>
    <col min="6929" max="7168" width="9" style="133"/>
    <col min="7169" max="7169" width="13.75" style="133" customWidth="1"/>
    <col min="7170" max="7184" width="14.625" style="133" customWidth="1"/>
    <col min="7185" max="7424" width="9" style="133"/>
    <col min="7425" max="7425" width="13.75" style="133" customWidth="1"/>
    <col min="7426" max="7440" width="14.625" style="133" customWidth="1"/>
    <col min="7441" max="7680" width="9" style="133"/>
    <col min="7681" max="7681" width="13.75" style="133" customWidth="1"/>
    <col min="7682" max="7696" width="14.625" style="133" customWidth="1"/>
    <col min="7697" max="7936" width="9" style="133"/>
    <col min="7937" max="7937" width="13.75" style="133" customWidth="1"/>
    <col min="7938" max="7952" width="14.625" style="133" customWidth="1"/>
    <col min="7953" max="8192" width="9" style="133"/>
    <col min="8193" max="8193" width="13.75" style="133" customWidth="1"/>
    <col min="8194" max="8208" width="14.625" style="133" customWidth="1"/>
    <col min="8209" max="8448" width="9" style="133"/>
    <col min="8449" max="8449" width="13.75" style="133" customWidth="1"/>
    <col min="8450" max="8464" width="14.625" style="133" customWidth="1"/>
    <col min="8465" max="8704" width="9" style="133"/>
    <col min="8705" max="8705" width="13.75" style="133" customWidth="1"/>
    <col min="8706" max="8720" width="14.625" style="133" customWidth="1"/>
    <col min="8721" max="8960" width="9" style="133"/>
    <col min="8961" max="8961" width="13.75" style="133" customWidth="1"/>
    <col min="8962" max="8976" width="14.625" style="133" customWidth="1"/>
    <col min="8977" max="9216" width="9" style="133"/>
    <col min="9217" max="9217" width="13.75" style="133" customWidth="1"/>
    <col min="9218" max="9232" width="14.625" style="133" customWidth="1"/>
    <col min="9233" max="9472" width="9" style="133"/>
    <col min="9473" max="9473" width="13.75" style="133" customWidth="1"/>
    <col min="9474" max="9488" width="14.625" style="133" customWidth="1"/>
    <col min="9489" max="9728" width="9" style="133"/>
    <col min="9729" max="9729" width="13.75" style="133" customWidth="1"/>
    <col min="9730" max="9744" width="14.625" style="133" customWidth="1"/>
    <col min="9745" max="9984" width="9" style="133"/>
    <col min="9985" max="9985" width="13.75" style="133" customWidth="1"/>
    <col min="9986" max="10000" width="14.625" style="133" customWidth="1"/>
    <col min="10001" max="10240" width="9" style="133"/>
    <col min="10241" max="10241" width="13.75" style="133" customWidth="1"/>
    <col min="10242" max="10256" width="14.625" style="133" customWidth="1"/>
    <col min="10257" max="10496" width="9" style="133"/>
    <col min="10497" max="10497" width="13.75" style="133" customWidth="1"/>
    <col min="10498" max="10512" width="14.625" style="133" customWidth="1"/>
    <col min="10513" max="10752" width="9" style="133"/>
    <col min="10753" max="10753" width="13.75" style="133" customWidth="1"/>
    <col min="10754" max="10768" width="14.625" style="133" customWidth="1"/>
    <col min="10769" max="11008" width="9" style="133"/>
    <col min="11009" max="11009" width="13.75" style="133" customWidth="1"/>
    <col min="11010" max="11024" width="14.625" style="133" customWidth="1"/>
    <col min="11025" max="11264" width="9" style="133"/>
    <col min="11265" max="11265" width="13.75" style="133" customWidth="1"/>
    <col min="11266" max="11280" width="14.625" style="133" customWidth="1"/>
    <col min="11281" max="11520" width="9" style="133"/>
    <col min="11521" max="11521" width="13.75" style="133" customWidth="1"/>
    <col min="11522" max="11536" width="14.625" style="133" customWidth="1"/>
    <col min="11537" max="11776" width="9" style="133"/>
    <col min="11777" max="11777" width="13.75" style="133" customWidth="1"/>
    <col min="11778" max="11792" width="14.625" style="133" customWidth="1"/>
    <col min="11793" max="12032" width="9" style="133"/>
    <col min="12033" max="12033" width="13.75" style="133" customWidth="1"/>
    <col min="12034" max="12048" width="14.625" style="133" customWidth="1"/>
    <col min="12049" max="12288" width="9" style="133"/>
    <col min="12289" max="12289" width="13.75" style="133" customWidth="1"/>
    <col min="12290" max="12304" width="14.625" style="133" customWidth="1"/>
    <col min="12305" max="12544" width="9" style="133"/>
    <col min="12545" max="12545" width="13.75" style="133" customWidth="1"/>
    <col min="12546" max="12560" width="14.625" style="133" customWidth="1"/>
    <col min="12561" max="12800" width="9" style="133"/>
    <col min="12801" max="12801" width="13.75" style="133" customWidth="1"/>
    <col min="12802" max="12816" width="14.625" style="133" customWidth="1"/>
    <col min="12817" max="13056" width="9" style="133"/>
    <col min="13057" max="13057" width="13.75" style="133" customWidth="1"/>
    <col min="13058" max="13072" width="14.625" style="133" customWidth="1"/>
    <col min="13073" max="13312" width="9" style="133"/>
    <col min="13313" max="13313" width="13.75" style="133" customWidth="1"/>
    <col min="13314" max="13328" width="14.625" style="133" customWidth="1"/>
    <col min="13329" max="13568" width="9" style="133"/>
    <col min="13569" max="13569" width="13.75" style="133" customWidth="1"/>
    <col min="13570" max="13584" width="14.625" style="133" customWidth="1"/>
    <col min="13585" max="13824" width="9" style="133"/>
    <col min="13825" max="13825" width="13.75" style="133" customWidth="1"/>
    <col min="13826" max="13840" width="14.625" style="133" customWidth="1"/>
    <col min="13841" max="14080" width="9" style="133"/>
    <col min="14081" max="14081" width="13.75" style="133" customWidth="1"/>
    <col min="14082" max="14096" width="14.625" style="133" customWidth="1"/>
    <col min="14097" max="14336" width="9" style="133"/>
    <col min="14337" max="14337" width="13.75" style="133" customWidth="1"/>
    <col min="14338" max="14352" width="14.625" style="133" customWidth="1"/>
    <col min="14353" max="14592" width="9" style="133"/>
    <col min="14593" max="14593" width="13.75" style="133" customWidth="1"/>
    <col min="14594" max="14608" width="14.625" style="133" customWidth="1"/>
    <col min="14609" max="14848" width="9" style="133"/>
    <col min="14849" max="14849" width="13.75" style="133" customWidth="1"/>
    <col min="14850" max="14864" width="14.625" style="133" customWidth="1"/>
    <col min="14865" max="15104" width="9" style="133"/>
    <col min="15105" max="15105" width="13.75" style="133" customWidth="1"/>
    <col min="15106" max="15120" width="14.625" style="133" customWidth="1"/>
    <col min="15121" max="15360" width="9" style="133"/>
    <col min="15361" max="15361" width="13.75" style="133" customWidth="1"/>
    <col min="15362" max="15376" width="14.625" style="133" customWidth="1"/>
    <col min="15377" max="15616" width="9" style="133"/>
    <col min="15617" max="15617" width="13.75" style="133" customWidth="1"/>
    <col min="15618" max="15632" width="14.625" style="133" customWidth="1"/>
    <col min="15633" max="15872" width="9" style="133"/>
    <col min="15873" max="15873" width="13.75" style="133" customWidth="1"/>
    <col min="15874" max="15888" width="14.625" style="133" customWidth="1"/>
    <col min="15889" max="16128" width="9" style="133"/>
    <col min="16129" max="16129" width="13.75" style="133" customWidth="1"/>
    <col min="16130" max="16144" width="14.625" style="133" customWidth="1"/>
    <col min="16145" max="16384" width="9" style="133"/>
  </cols>
  <sheetData>
    <row r="1" spans="1:16">
      <c r="A1" s="305" t="s">
        <v>393</v>
      </c>
      <c r="B1" s="305"/>
      <c r="C1" s="305"/>
      <c r="D1" s="305"/>
      <c r="E1" s="305"/>
      <c r="F1" s="305"/>
      <c r="G1" s="305"/>
      <c r="H1" s="305"/>
      <c r="I1" s="305"/>
      <c r="J1" s="305"/>
      <c r="K1" s="305"/>
      <c r="L1" s="305"/>
      <c r="M1" s="305"/>
      <c r="N1" s="305"/>
      <c r="O1" s="305"/>
      <c r="P1" s="305"/>
    </row>
    <row r="2" spans="1:16" s="124" customFormat="1">
      <c r="A2" s="306" t="s">
        <v>69</v>
      </c>
      <c r="B2" s="367" t="s">
        <v>290</v>
      </c>
      <c r="C2" s="368"/>
      <c r="D2" s="369"/>
      <c r="E2" s="308" t="s">
        <v>291</v>
      </c>
      <c r="F2" s="309"/>
      <c r="G2" s="310"/>
      <c r="H2" s="302" t="s">
        <v>292</v>
      </c>
      <c r="I2" s="303"/>
      <c r="J2" s="304"/>
      <c r="K2" s="302" t="s">
        <v>293</v>
      </c>
      <c r="L2" s="303"/>
      <c r="M2" s="304"/>
      <c r="N2" s="302" t="s">
        <v>294</v>
      </c>
      <c r="O2" s="303"/>
      <c r="P2" s="304"/>
    </row>
    <row r="3" spans="1:16" s="124" customFormat="1">
      <c r="A3" s="307"/>
      <c r="B3" s="125" t="s">
        <v>204</v>
      </c>
      <c r="C3" s="125" t="s">
        <v>206</v>
      </c>
      <c r="D3" s="125" t="s">
        <v>208</v>
      </c>
      <c r="E3" s="125" t="s">
        <v>204</v>
      </c>
      <c r="F3" s="125" t="s">
        <v>206</v>
      </c>
      <c r="G3" s="125" t="s">
        <v>208</v>
      </c>
      <c r="H3" s="125" t="s">
        <v>204</v>
      </c>
      <c r="I3" s="125" t="s">
        <v>206</v>
      </c>
      <c r="J3" s="126" t="s">
        <v>208</v>
      </c>
      <c r="K3" s="125" t="s">
        <v>204</v>
      </c>
      <c r="L3" s="125" t="s">
        <v>206</v>
      </c>
      <c r="M3" s="126" t="s">
        <v>208</v>
      </c>
      <c r="N3" s="125" t="s">
        <v>204</v>
      </c>
      <c r="O3" s="125" t="s">
        <v>206</v>
      </c>
      <c r="P3" s="126" t="s">
        <v>208</v>
      </c>
    </row>
    <row r="4" spans="1:16" s="129" customFormat="1" ht="10.5">
      <c r="A4" s="127"/>
      <c r="B4" s="128" t="s">
        <v>202</v>
      </c>
      <c r="C4" s="128" t="s">
        <v>202</v>
      </c>
      <c r="D4" s="128" t="s">
        <v>202</v>
      </c>
      <c r="E4" s="128" t="s">
        <v>202</v>
      </c>
      <c r="F4" s="128" t="s">
        <v>202</v>
      </c>
      <c r="G4" s="128" t="s">
        <v>202</v>
      </c>
      <c r="H4" s="128" t="s">
        <v>202</v>
      </c>
      <c r="I4" s="128" t="s">
        <v>202</v>
      </c>
      <c r="J4" s="128" t="s">
        <v>202</v>
      </c>
      <c r="K4" s="128" t="s">
        <v>202</v>
      </c>
      <c r="L4" s="128" t="s">
        <v>202</v>
      </c>
      <c r="M4" s="128" t="s">
        <v>202</v>
      </c>
      <c r="N4" s="128" t="s">
        <v>202</v>
      </c>
      <c r="O4" s="128" t="s">
        <v>202</v>
      </c>
      <c r="P4" s="128" t="s">
        <v>202</v>
      </c>
    </row>
    <row r="5" spans="1:16" s="131" customFormat="1">
      <c r="A5" s="130" t="s">
        <v>295</v>
      </c>
      <c r="B5" s="119">
        <v>2531993742</v>
      </c>
      <c r="C5" s="119">
        <v>2531986122</v>
      </c>
      <c r="D5" s="119">
        <f>B5-C5</f>
        <v>7620</v>
      </c>
      <c r="E5" s="119">
        <v>4750925</v>
      </c>
      <c r="F5" s="119">
        <v>4750925</v>
      </c>
      <c r="G5" s="119" t="s">
        <v>296</v>
      </c>
      <c r="H5" s="119">
        <v>7062726949</v>
      </c>
      <c r="I5" s="119">
        <v>7062703739</v>
      </c>
      <c r="J5" s="119">
        <f>H5-I5</f>
        <v>23210</v>
      </c>
      <c r="K5" s="119">
        <v>4808990373</v>
      </c>
      <c r="L5" s="119">
        <v>4808985381</v>
      </c>
      <c r="M5" s="119">
        <f>K5-L5</f>
        <v>4992</v>
      </c>
      <c r="N5" s="119">
        <v>168367972085</v>
      </c>
      <c r="O5" s="119">
        <v>168330619039</v>
      </c>
      <c r="P5" s="119">
        <f>N5-O5</f>
        <v>37353046</v>
      </c>
    </row>
    <row r="6" spans="1:16" s="131" customFormat="1">
      <c r="A6" s="130" t="s">
        <v>297</v>
      </c>
      <c r="B6" s="119">
        <v>2441595022</v>
      </c>
      <c r="C6" s="119">
        <v>2441594639</v>
      </c>
      <c r="D6" s="119">
        <v>383</v>
      </c>
      <c r="E6" s="119">
        <v>1817326</v>
      </c>
      <c r="F6" s="119">
        <v>1817326</v>
      </c>
      <c r="G6" s="97">
        <v>0</v>
      </c>
      <c r="H6" s="119">
        <v>6695370546</v>
      </c>
      <c r="I6" s="119">
        <v>6695374746</v>
      </c>
      <c r="J6" s="97">
        <v>-4200</v>
      </c>
      <c r="K6" s="119">
        <v>5050334561</v>
      </c>
      <c r="L6" s="119">
        <v>5050334561</v>
      </c>
      <c r="M6" s="97">
        <v>0</v>
      </c>
      <c r="N6" s="119">
        <v>177849267337</v>
      </c>
      <c r="O6" s="119">
        <v>177846024732</v>
      </c>
      <c r="P6" s="119">
        <v>3242605</v>
      </c>
    </row>
    <row r="7" spans="1:16" s="131" customFormat="1">
      <c r="A7" s="130" t="s">
        <v>298</v>
      </c>
      <c r="B7" s="95">
        <v>2119021881</v>
      </c>
      <c r="C7" s="95">
        <v>2119020791</v>
      </c>
      <c r="D7" s="97">
        <f>B7-C7</f>
        <v>1090</v>
      </c>
      <c r="E7" s="97">
        <v>350117</v>
      </c>
      <c r="F7" s="97">
        <v>350117</v>
      </c>
      <c r="G7" s="97">
        <f>E7-F7</f>
        <v>0</v>
      </c>
      <c r="H7" s="95">
        <v>6121791310</v>
      </c>
      <c r="I7" s="95">
        <v>6121790170</v>
      </c>
      <c r="J7" s="97">
        <f>H7-I7</f>
        <v>1140</v>
      </c>
      <c r="K7" s="95">
        <v>5309098927</v>
      </c>
      <c r="L7" s="95">
        <v>5309080561</v>
      </c>
      <c r="M7" s="97">
        <f>K7-L7</f>
        <v>18366</v>
      </c>
      <c r="N7" s="95">
        <v>182065943328</v>
      </c>
      <c r="O7" s="95">
        <v>182064840298</v>
      </c>
      <c r="P7" s="97">
        <f>N7-O7</f>
        <v>1103030</v>
      </c>
    </row>
    <row r="8" spans="1:16" s="131" customFormat="1">
      <c r="A8" s="130" t="s">
        <v>235</v>
      </c>
      <c r="B8" s="95">
        <v>2035930191</v>
      </c>
      <c r="C8" s="95">
        <v>2035926079</v>
      </c>
      <c r="D8" s="97">
        <f>B8-C8</f>
        <v>4112</v>
      </c>
      <c r="E8" s="97">
        <v>224121</v>
      </c>
      <c r="F8" s="97">
        <v>224121</v>
      </c>
      <c r="G8" s="97">
        <f>E8-F8</f>
        <v>0</v>
      </c>
      <c r="H8" s="95">
        <v>5818572681</v>
      </c>
      <c r="I8" s="95">
        <v>5818533803</v>
      </c>
      <c r="J8" s="97">
        <f>H8-I8</f>
        <v>38878</v>
      </c>
      <c r="K8" s="95">
        <v>5078918000</v>
      </c>
      <c r="L8" s="95">
        <v>5078918000</v>
      </c>
      <c r="M8" s="97">
        <f>K8-L8</f>
        <v>0</v>
      </c>
      <c r="N8" s="95">
        <v>190636297912</v>
      </c>
      <c r="O8" s="95">
        <v>190633802812</v>
      </c>
      <c r="P8" s="97">
        <f>N8-O8</f>
        <v>2495100</v>
      </c>
    </row>
    <row r="9" spans="1:16" s="131" customFormat="1">
      <c r="A9" s="130"/>
      <c r="B9" s="98"/>
      <c r="C9" s="98"/>
      <c r="D9" s="98"/>
      <c r="E9" s="98"/>
      <c r="F9" s="98"/>
      <c r="G9" s="132"/>
      <c r="H9" s="98"/>
      <c r="I9" s="98"/>
      <c r="J9" s="98"/>
      <c r="K9" s="98"/>
      <c r="L9" s="98"/>
      <c r="M9" s="98"/>
      <c r="N9" s="98"/>
      <c r="O9" s="98"/>
      <c r="P9" s="98"/>
    </row>
    <row r="10" spans="1:16" s="131" customFormat="1">
      <c r="A10" s="130" t="s">
        <v>299</v>
      </c>
      <c r="B10" s="95">
        <v>1681895449</v>
      </c>
      <c r="C10" s="95">
        <v>1681895449</v>
      </c>
      <c r="D10" s="97">
        <f>B10-C10</f>
        <v>0</v>
      </c>
      <c r="E10" s="97">
        <v>316342</v>
      </c>
      <c r="F10" s="97">
        <v>316342</v>
      </c>
      <c r="G10" s="97">
        <f>E10-F10</f>
        <v>0</v>
      </c>
      <c r="H10" s="95">
        <v>5216856518</v>
      </c>
      <c r="I10" s="95">
        <v>5216835134</v>
      </c>
      <c r="J10" s="97">
        <f>H10-I10</f>
        <v>21384</v>
      </c>
      <c r="K10" s="95">
        <v>5332739847</v>
      </c>
      <c r="L10" s="95">
        <v>5332739847</v>
      </c>
      <c r="M10" s="97">
        <f>K10-L10</f>
        <v>0</v>
      </c>
      <c r="N10" s="95">
        <v>193831218185</v>
      </c>
      <c r="O10" s="95">
        <v>193830106038</v>
      </c>
      <c r="P10" s="97">
        <f>N10-O10</f>
        <v>1112147</v>
      </c>
    </row>
    <row r="11" spans="1:16">
      <c r="A11" s="130"/>
      <c r="B11" s="95"/>
      <c r="C11" s="95"/>
      <c r="D11" s="95"/>
      <c r="E11" s="95"/>
      <c r="F11" s="95"/>
      <c r="G11" s="95"/>
      <c r="H11" s="95"/>
      <c r="I11" s="95"/>
      <c r="J11" s="95"/>
      <c r="K11" s="95"/>
      <c r="L11" s="95"/>
      <c r="M11" s="95"/>
      <c r="N11" s="95"/>
      <c r="O11" s="95"/>
      <c r="P11" s="95"/>
    </row>
    <row r="12" spans="1:16">
      <c r="A12" s="130" t="s">
        <v>85</v>
      </c>
      <c r="B12" s="95">
        <v>97106566</v>
      </c>
      <c r="C12" s="95">
        <v>97106566</v>
      </c>
      <c r="D12" s="97">
        <f t="shared" ref="D12:D67" si="0">B12-C12</f>
        <v>0</v>
      </c>
      <c r="E12" s="97">
        <v>0</v>
      </c>
      <c r="F12" s="97">
        <v>0</v>
      </c>
      <c r="G12" s="97">
        <f t="shared" ref="G12:G67" si="1">E12-F12</f>
        <v>0</v>
      </c>
      <c r="H12" s="95">
        <v>10671762</v>
      </c>
      <c r="I12" s="95">
        <v>10671762</v>
      </c>
      <c r="J12" s="97">
        <f t="shared" ref="J12:J67" si="2">H12-I12</f>
        <v>0</v>
      </c>
      <c r="K12" s="95">
        <v>89577707</v>
      </c>
      <c r="L12" s="95">
        <v>89577707</v>
      </c>
      <c r="M12" s="97">
        <f t="shared" ref="M12:M67" si="3">K12-L12</f>
        <v>0</v>
      </c>
      <c r="N12" s="95">
        <v>15408323400</v>
      </c>
      <c r="O12" s="95">
        <v>15408317320</v>
      </c>
      <c r="P12" s="97">
        <f t="shared" ref="P12:P67" si="4">N12-O12</f>
        <v>6080</v>
      </c>
    </row>
    <row r="13" spans="1:16">
      <c r="A13" s="130" t="s">
        <v>237</v>
      </c>
      <c r="B13" s="95">
        <v>14266507</v>
      </c>
      <c r="C13" s="95">
        <v>14266507</v>
      </c>
      <c r="D13" s="97">
        <f t="shared" si="0"/>
        <v>0</v>
      </c>
      <c r="E13" s="97">
        <v>0</v>
      </c>
      <c r="F13" s="97">
        <v>0</v>
      </c>
      <c r="G13" s="97">
        <f t="shared" si="1"/>
        <v>0</v>
      </c>
      <c r="H13" s="95">
        <v>1554413</v>
      </c>
      <c r="I13" s="95">
        <v>1554413</v>
      </c>
      <c r="J13" s="97">
        <f t="shared" si="2"/>
        <v>0</v>
      </c>
      <c r="K13" s="95">
        <v>34957965</v>
      </c>
      <c r="L13" s="95">
        <v>34957965</v>
      </c>
      <c r="M13" s="97">
        <f t="shared" si="3"/>
        <v>0</v>
      </c>
      <c r="N13" s="95">
        <v>2400299821</v>
      </c>
      <c r="O13" s="95">
        <v>2400299821</v>
      </c>
      <c r="P13" s="97">
        <f t="shared" si="4"/>
        <v>0</v>
      </c>
    </row>
    <row r="14" spans="1:16">
      <c r="A14" s="130" t="s">
        <v>238</v>
      </c>
      <c r="B14" s="95">
        <v>11408010</v>
      </c>
      <c r="C14" s="95">
        <v>11408010</v>
      </c>
      <c r="D14" s="97">
        <f t="shared" si="0"/>
        <v>0</v>
      </c>
      <c r="E14" s="97">
        <v>0</v>
      </c>
      <c r="F14" s="97">
        <v>0</v>
      </c>
      <c r="G14" s="97">
        <f t="shared" si="1"/>
        <v>0</v>
      </c>
      <c r="H14" s="95">
        <v>0</v>
      </c>
      <c r="I14" s="95">
        <v>0</v>
      </c>
      <c r="J14" s="97">
        <f t="shared" si="2"/>
        <v>0</v>
      </c>
      <c r="K14" s="95">
        <v>19019588</v>
      </c>
      <c r="L14" s="95">
        <v>19019588</v>
      </c>
      <c r="M14" s="97">
        <f t="shared" si="3"/>
        <v>0</v>
      </c>
      <c r="N14" s="95">
        <v>1470150822</v>
      </c>
      <c r="O14" s="95">
        <v>1470150822</v>
      </c>
      <c r="P14" s="97">
        <f t="shared" si="4"/>
        <v>0</v>
      </c>
    </row>
    <row r="15" spans="1:16">
      <c r="A15" s="130" t="s">
        <v>239</v>
      </c>
      <c r="B15" s="95">
        <v>23911580</v>
      </c>
      <c r="C15" s="95">
        <v>23911580</v>
      </c>
      <c r="D15" s="97">
        <f t="shared" si="0"/>
        <v>0</v>
      </c>
      <c r="E15" s="97">
        <v>0</v>
      </c>
      <c r="F15" s="97">
        <v>0</v>
      </c>
      <c r="G15" s="97">
        <f t="shared" si="1"/>
        <v>0</v>
      </c>
      <c r="H15" s="95">
        <v>3307962</v>
      </c>
      <c r="I15" s="95">
        <v>3307962</v>
      </c>
      <c r="J15" s="97">
        <f t="shared" si="2"/>
        <v>0</v>
      </c>
      <c r="K15" s="95">
        <v>75356364</v>
      </c>
      <c r="L15" s="95">
        <v>75356364</v>
      </c>
      <c r="M15" s="97">
        <f t="shared" si="3"/>
        <v>0</v>
      </c>
      <c r="N15" s="95">
        <v>2334847757</v>
      </c>
      <c r="O15" s="95">
        <v>2334847757</v>
      </c>
      <c r="P15" s="97">
        <f t="shared" si="4"/>
        <v>0</v>
      </c>
    </row>
    <row r="16" spans="1:16">
      <c r="A16" s="130" t="s">
        <v>240</v>
      </c>
      <c r="B16" s="95">
        <v>8804680</v>
      </c>
      <c r="C16" s="95">
        <v>8804680</v>
      </c>
      <c r="D16" s="97">
        <f t="shared" si="0"/>
        <v>0</v>
      </c>
      <c r="E16" s="97">
        <v>0</v>
      </c>
      <c r="F16" s="97">
        <v>0</v>
      </c>
      <c r="G16" s="97">
        <f t="shared" si="1"/>
        <v>0</v>
      </c>
      <c r="H16" s="95">
        <v>787362</v>
      </c>
      <c r="I16" s="95">
        <v>787362</v>
      </c>
      <c r="J16" s="97">
        <f t="shared" si="2"/>
        <v>0</v>
      </c>
      <c r="K16" s="95">
        <v>11116562</v>
      </c>
      <c r="L16" s="95">
        <v>11116562</v>
      </c>
      <c r="M16" s="97">
        <f t="shared" si="3"/>
        <v>0</v>
      </c>
      <c r="N16" s="95">
        <v>1033835485</v>
      </c>
      <c r="O16" s="95">
        <v>1033835485</v>
      </c>
      <c r="P16" s="97">
        <f t="shared" si="4"/>
        <v>0</v>
      </c>
    </row>
    <row r="17" spans="1:16">
      <c r="A17" s="130"/>
      <c r="B17" s="95"/>
      <c r="C17" s="95"/>
      <c r="D17" s="97"/>
      <c r="E17" s="97"/>
      <c r="F17" s="97"/>
      <c r="G17" s="97"/>
      <c r="H17" s="95"/>
      <c r="I17" s="95"/>
      <c r="J17" s="97"/>
      <c r="K17" s="95"/>
      <c r="L17" s="95"/>
      <c r="M17" s="97"/>
      <c r="N17" s="95"/>
      <c r="O17" s="95"/>
      <c r="P17" s="97"/>
    </row>
    <row r="18" spans="1:16">
      <c r="A18" s="130" t="s">
        <v>241</v>
      </c>
      <c r="B18" s="95">
        <v>5843780</v>
      </c>
      <c r="C18" s="95">
        <v>5843780</v>
      </c>
      <c r="D18" s="97">
        <f t="shared" si="0"/>
        <v>0</v>
      </c>
      <c r="E18" s="97">
        <v>0</v>
      </c>
      <c r="F18" s="97">
        <v>0</v>
      </c>
      <c r="G18" s="97">
        <f t="shared" si="1"/>
        <v>0</v>
      </c>
      <c r="H18" s="95">
        <v>0</v>
      </c>
      <c r="I18" s="95">
        <v>0</v>
      </c>
      <c r="J18" s="97">
        <f t="shared" si="2"/>
        <v>0</v>
      </c>
      <c r="K18" s="95">
        <v>44425540</v>
      </c>
      <c r="L18" s="95">
        <v>44425540</v>
      </c>
      <c r="M18" s="97">
        <f t="shared" si="3"/>
        <v>0</v>
      </c>
      <c r="N18" s="95">
        <v>919379497</v>
      </c>
      <c r="O18" s="95">
        <v>919379497</v>
      </c>
      <c r="P18" s="97">
        <f t="shared" si="4"/>
        <v>0</v>
      </c>
    </row>
    <row r="19" spans="1:16">
      <c r="A19" s="130" t="s">
        <v>242</v>
      </c>
      <c r="B19" s="95">
        <v>16072188</v>
      </c>
      <c r="C19" s="95">
        <v>16072188</v>
      </c>
      <c r="D19" s="97">
        <f t="shared" si="0"/>
        <v>0</v>
      </c>
      <c r="E19" s="97">
        <v>0</v>
      </c>
      <c r="F19" s="97">
        <v>0</v>
      </c>
      <c r="G19" s="97">
        <f t="shared" si="1"/>
        <v>0</v>
      </c>
      <c r="H19" s="95">
        <v>431990</v>
      </c>
      <c r="I19" s="95">
        <v>431990</v>
      </c>
      <c r="J19" s="97">
        <f t="shared" si="2"/>
        <v>0</v>
      </c>
      <c r="K19" s="95">
        <v>29014354</v>
      </c>
      <c r="L19" s="95">
        <v>29014354</v>
      </c>
      <c r="M19" s="97">
        <f t="shared" si="3"/>
        <v>0</v>
      </c>
      <c r="N19" s="95">
        <v>1957463199</v>
      </c>
      <c r="O19" s="95">
        <v>1957455698</v>
      </c>
      <c r="P19" s="97">
        <f t="shared" si="4"/>
        <v>7501</v>
      </c>
    </row>
    <row r="20" spans="1:16">
      <c r="A20" s="130" t="s">
        <v>243</v>
      </c>
      <c r="B20" s="95">
        <v>6848904</v>
      </c>
      <c r="C20" s="95">
        <v>6848904</v>
      </c>
      <c r="D20" s="97">
        <f t="shared" si="0"/>
        <v>0</v>
      </c>
      <c r="E20" s="97">
        <v>0</v>
      </c>
      <c r="F20" s="97">
        <v>0</v>
      </c>
      <c r="G20" s="97">
        <f t="shared" si="1"/>
        <v>0</v>
      </c>
      <c r="H20" s="95">
        <v>12494418</v>
      </c>
      <c r="I20" s="95">
        <v>12494418</v>
      </c>
      <c r="J20" s="97">
        <f t="shared" si="2"/>
        <v>0</v>
      </c>
      <c r="K20" s="95">
        <v>127510729</v>
      </c>
      <c r="L20" s="95">
        <v>127510729</v>
      </c>
      <c r="M20" s="97">
        <f t="shared" si="3"/>
        <v>0</v>
      </c>
      <c r="N20" s="95">
        <v>2259585400</v>
      </c>
      <c r="O20" s="95">
        <v>2259538510</v>
      </c>
      <c r="P20" s="97">
        <f t="shared" si="4"/>
        <v>46890</v>
      </c>
    </row>
    <row r="21" spans="1:16">
      <c r="A21" s="130" t="s">
        <v>244</v>
      </c>
      <c r="B21" s="95">
        <v>46339716</v>
      </c>
      <c r="C21" s="95">
        <v>46339716</v>
      </c>
      <c r="D21" s="97">
        <f t="shared" si="0"/>
        <v>0</v>
      </c>
      <c r="E21" s="97">
        <v>0</v>
      </c>
      <c r="F21" s="97">
        <v>0</v>
      </c>
      <c r="G21" s="97">
        <f t="shared" si="1"/>
        <v>0</v>
      </c>
      <c r="H21" s="95">
        <v>1221019</v>
      </c>
      <c r="I21" s="95">
        <v>1221019</v>
      </c>
      <c r="J21" s="97">
        <f t="shared" si="2"/>
        <v>0</v>
      </c>
      <c r="K21" s="95">
        <v>301160097</v>
      </c>
      <c r="L21" s="95">
        <v>301160097</v>
      </c>
      <c r="M21" s="97">
        <f t="shared" si="3"/>
        <v>0</v>
      </c>
      <c r="N21" s="95">
        <v>1649592506</v>
      </c>
      <c r="O21" s="95">
        <v>1649588784</v>
      </c>
      <c r="P21" s="97">
        <f t="shared" si="4"/>
        <v>3722</v>
      </c>
    </row>
    <row r="22" spans="1:16">
      <c r="A22" s="130" t="s">
        <v>245</v>
      </c>
      <c r="B22" s="95">
        <v>29227799</v>
      </c>
      <c r="C22" s="95">
        <v>29227799</v>
      </c>
      <c r="D22" s="97">
        <f t="shared" si="0"/>
        <v>0</v>
      </c>
      <c r="E22" s="97">
        <v>0</v>
      </c>
      <c r="F22" s="97">
        <v>0</v>
      </c>
      <c r="G22" s="97">
        <f t="shared" si="1"/>
        <v>0</v>
      </c>
      <c r="H22" s="95">
        <v>2043804</v>
      </c>
      <c r="I22" s="95">
        <v>2043804</v>
      </c>
      <c r="J22" s="97">
        <f t="shared" si="2"/>
        <v>0</v>
      </c>
      <c r="K22" s="95">
        <v>45876748</v>
      </c>
      <c r="L22" s="95">
        <v>45876748</v>
      </c>
      <c r="M22" s="97">
        <f t="shared" si="3"/>
        <v>0</v>
      </c>
      <c r="N22" s="95">
        <v>1425722064</v>
      </c>
      <c r="O22" s="95">
        <v>1425722064</v>
      </c>
      <c r="P22" s="97">
        <f t="shared" si="4"/>
        <v>0</v>
      </c>
    </row>
    <row r="23" spans="1:16">
      <c r="A23" s="130"/>
      <c r="B23" s="95"/>
      <c r="C23" s="95"/>
      <c r="D23" s="97"/>
      <c r="E23" s="97"/>
      <c r="F23" s="97"/>
      <c r="G23" s="97"/>
      <c r="H23" s="95"/>
      <c r="I23" s="95"/>
      <c r="J23" s="97"/>
      <c r="K23" s="95"/>
      <c r="L23" s="95"/>
      <c r="M23" s="97"/>
      <c r="N23" s="95"/>
      <c r="O23" s="95"/>
      <c r="P23" s="97"/>
    </row>
    <row r="24" spans="1:16">
      <c r="A24" s="130" t="s">
        <v>246</v>
      </c>
      <c r="B24" s="95">
        <v>112973548</v>
      </c>
      <c r="C24" s="95">
        <v>112973548</v>
      </c>
      <c r="D24" s="97">
        <f t="shared" si="0"/>
        <v>0</v>
      </c>
      <c r="E24" s="97">
        <v>0</v>
      </c>
      <c r="F24" s="97">
        <v>0</v>
      </c>
      <c r="G24" s="97">
        <f t="shared" si="1"/>
        <v>0</v>
      </c>
      <c r="H24" s="95">
        <v>38981498</v>
      </c>
      <c r="I24" s="95">
        <v>38981498</v>
      </c>
      <c r="J24" s="97">
        <f t="shared" si="2"/>
        <v>0</v>
      </c>
      <c r="K24" s="95">
        <v>297505748</v>
      </c>
      <c r="L24" s="95">
        <v>297505748</v>
      </c>
      <c r="M24" s="97">
        <f t="shared" si="3"/>
        <v>0</v>
      </c>
      <c r="N24" s="95">
        <v>8252374684</v>
      </c>
      <c r="O24" s="95">
        <v>8252370334</v>
      </c>
      <c r="P24" s="97">
        <f t="shared" si="4"/>
        <v>4350</v>
      </c>
    </row>
    <row r="25" spans="1:16">
      <c r="A25" s="130" t="s">
        <v>247</v>
      </c>
      <c r="B25" s="95">
        <v>42916703</v>
      </c>
      <c r="C25" s="95">
        <v>42916703</v>
      </c>
      <c r="D25" s="97">
        <f t="shared" si="0"/>
        <v>0</v>
      </c>
      <c r="E25" s="97">
        <v>0</v>
      </c>
      <c r="F25" s="97">
        <v>0</v>
      </c>
      <c r="G25" s="97">
        <f t="shared" si="1"/>
        <v>0</v>
      </c>
      <c r="H25" s="95">
        <v>61584668</v>
      </c>
      <c r="I25" s="95">
        <v>61584668</v>
      </c>
      <c r="J25" s="97">
        <f t="shared" si="2"/>
        <v>0</v>
      </c>
      <c r="K25" s="95">
        <v>231507949</v>
      </c>
      <c r="L25" s="95">
        <v>231507949</v>
      </c>
      <c r="M25" s="97">
        <f t="shared" si="3"/>
        <v>0</v>
      </c>
      <c r="N25" s="95">
        <v>6801230136</v>
      </c>
      <c r="O25" s="95">
        <v>6801230136</v>
      </c>
      <c r="P25" s="97">
        <f t="shared" si="4"/>
        <v>0</v>
      </c>
    </row>
    <row r="26" spans="1:16">
      <c r="A26" s="130" t="s">
        <v>248</v>
      </c>
      <c r="B26" s="95">
        <v>96917122</v>
      </c>
      <c r="C26" s="95">
        <v>96917122</v>
      </c>
      <c r="D26" s="97">
        <f t="shared" si="0"/>
        <v>0</v>
      </c>
      <c r="E26" s="97">
        <v>316342</v>
      </c>
      <c r="F26" s="97">
        <v>316342</v>
      </c>
      <c r="G26" s="97">
        <f t="shared" si="1"/>
        <v>0</v>
      </c>
      <c r="H26" s="95">
        <v>156041115</v>
      </c>
      <c r="I26" s="95">
        <v>156041115</v>
      </c>
      <c r="J26" s="97">
        <f t="shared" si="2"/>
        <v>0</v>
      </c>
      <c r="K26" s="95">
        <v>1267072257</v>
      </c>
      <c r="L26" s="95">
        <v>1267072257</v>
      </c>
      <c r="M26" s="97">
        <f t="shared" si="3"/>
        <v>0</v>
      </c>
      <c r="N26" s="95">
        <v>27955177266</v>
      </c>
      <c r="O26" s="95">
        <v>27954803783</v>
      </c>
      <c r="P26" s="97">
        <f t="shared" si="4"/>
        <v>373483</v>
      </c>
    </row>
    <row r="27" spans="1:16">
      <c r="A27" s="130" t="s">
        <v>98</v>
      </c>
      <c r="B27" s="95">
        <v>37350232</v>
      </c>
      <c r="C27" s="95">
        <v>37350232</v>
      </c>
      <c r="D27" s="97">
        <f t="shared" si="0"/>
        <v>0</v>
      </c>
      <c r="E27" s="97">
        <v>0</v>
      </c>
      <c r="F27" s="97">
        <v>0</v>
      </c>
      <c r="G27" s="97">
        <f t="shared" si="1"/>
        <v>0</v>
      </c>
      <c r="H27" s="95">
        <v>95096758</v>
      </c>
      <c r="I27" s="95">
        <v>95096758</v>
      </c>
      <c r="J27" s="97">
        <f t="shared" si="2"/>
        <v>0</v>
      </c>
      <c r="K27" s="95">
        <v>467720083</v>
      </c>
      <c r="L27" s="95">
        <v>467720083</v>
      </c>
      <c r="M27" s="97">
        <f t="shared" si="3"/>
        <v>0</v>
      </c>
      <c r="N27" s="95">
        <v>12849042935</v>
      </c>
      <c r="O27" s="95">
        <v>12848969567</v>
      </c>
      <c r="P27" s="97">
        <f t="shared" si="4"/>
        <v>73368</v>
      </c>
    </row>
    <row r="28" spans="1:16">
      <c r="A28" s="130" t="s">
        <v>249</v>
      </c>
      <c r="B28" s="95">
        <v>56332370</v>
      </c>
      <c r="C28" s="95">
        <v>56332370</v>
      </c>
      <c r="D28" s="97">
        <f t="shared" si="0"/>
        <v>0</v>
      </c>
      <c r="E28" s="97">
        <v>0</v>
      </c>
      <c r="F28" s="97">
        <v>0</v>
      </c>
      <c r="G28" s="97">
        <f t="shared" si="1"/>
        <v>0</v>
      </c>
      <c r="H28" s="95">
        <v>4300</v>
      </c>
      <c r="I28" s="95">
        <v>4300</v>
      </c>
      <c r="J28" s="97">
        <f t="shared" si="2"/>
        <v>0</v>
      </c>
      <c r="K28" s="95">
        <v>31486441</v>
      </c>
      <c r="L28" s="95">
        <v>31486441</v>
      </c>
      <c r="M28" s="97">
        <f t="shared" si="3"/>
        <v>0</v>
      </c>
      <c r="N28" s="95">
        <v>1773638068</v>
      </c>
      <c r="O28" s="95">
        <v>1773638068</v>
      </c>
      <c r="P28" s="97">
        <f t="shared" si="4"/>
        <v>0</v>
      </c>
    </row>
    <row r="29" spans="1:16">
      <c r="A29" s="130"/>
      <c r="B29" s="95"/>
      <c r="C29" s="95"/>
      <c r="D29" s="97"/>
      <c r="E29" s="97"/>
      <c r="F29" s="97"/>
      <c r="G29" s="97"/>
      <c r="H29" s="95"/>
      <c r="I29" s="95"/>
      <c r="J29" s="97"/>
      <c r="K29" s="95"/>
      <c r="L29" s="95"/>
      <c r="M29" s="97"/>
      <c r="N29" s="95"/>
      <c r="O29" s="95"/>
      <c r="P29" s="97"/>
    </row>
    <row r="30" spans="1:16">
      <c r="A30" s="130" t="s">
        <v>250</v>
      </c>
      <c r="B30" s="95">
        <v>26300769</v>
      </c>
      <c r="C30" s="95">
        <v>26300769</v>
      </c>
      <c r="D30" s="97">
        <f t="shared" si="0"/>
        <v>0</v>
      </c>
      <c r="E30" s="97">
        <v>0</v>
      </c>
      <c r="F30" s="97">
        <v>0</v>
      </c>
      <c r="G30" s="97">
        <f t="shared" si="1"/>
        <v>0</v>
      </c>
      <c r="H30" s="95">
        <v>0</v>
      </c>
      <c r="I30" s="95">
        <v>0</v>
      </c>
      <c r="J30" s="97">
        <f t="shared" si="2"/>
        <v>0</v>
      </c>
      <c r="K30" s="95">
        <v>25384393</v>
      </c>
      <c r="L30" s="95">
        <v>25384393</v>
      </c>
      <c r="M30" s="97">
        <f t="shared" si="3"/>
        <v>0</v>
      </c>
      <c r="N30" s="95">
        <v>513525713</v>
      </c>
      <c r="O30" s="95">
        <v>513525713</v>
      </c>
      <c r="P30" s="97">
        <f t="shared" si="4"/>
        <v>0</v>
      </c>
    </row>
    <row r="31" spans="1:16">
      <c r="A31" s="130" t="s">
        <v>251</v>
      </c>
      <c r="B31" s="95">
        <v>20585829</v>
      </c>
      <c r="C31" s="95">
        <v>20585829</v>
      </c>
      <c r="D31" s="97">
        <f t="shared" si="0"/>
        <v>0</v>
      </c>
      <c r="E31" s="97">
        <v>0</v>
      </c>
      <c r="F31" s="97">
        <v>0</v>
      </c>
      <c r="G31" s="97">
        <f t="shared" si="1"/>
        <v>0</v>
      </c>
      <c r="H31" s="95">
        <v>1473768</v>
      </c>
      <c r="I31" s="95">
        <v>1473768</v>
      </c>
      <c r="J31" s="97">
        <f t="shared" si="2"/>
        <v>0</v>
      </c>
      <c r="K31" s="95">
        <v>47295916</v>
      </c>
      <c r="L31" s="95">
        <v>47295916</v>
      </c>
      <c r="M31" s="97">
        <f t="shared" si="3"/>
        <v>0</v>
      </c>
      <c r="N31" s="95">
        <v>1002804918</v>
      </c>
      <c r="O31" s="95">
        <v>1002804918</v>
      </c>
      <c r="P31" s="97">
        <f t="shared" si="4"/>
        <v>0</v>
      </c>
    </row>
    <row r="32" spans="1:16">
      <c r="A32" s="130" t="s">
        <v>252</v>
      </c>
      <c r="B32" s="95">
        <v>6982926</v>
      </c>
      <c r="C32" s="95">
        <v>6982926</v>
      </c>
      <c r="D32" s="97">
        <f t="shared" si="0"/>
        <v>0</v>
      </c>
      <c r="E32" s="97">
        <v>0</v>
      </c>
      <c r="F32" s="97">
        <v>0</v>
      </c>
      <c r="G32" s="97">
        <f t="shared" si="1"/>
        <v>0</v>
      </c>
      <c r="H32" s="95">
        <v>1964554</v>
      </c>
      <c r="I32" s="95">
        <v>1964554</v>
      </c>
      <c r="J32" s="97">
        <f t="shared" si="2"/>
        <v>0</v>
      </c>
      <c r="K32" s="95">
        <v>13363556</v>
      </c>
      <c r="L32" s="95">
        <v>13363556</v>
      </c>
      <c r="M32" s="97">
        <f t="shared" si="3"/>
        <v>0</v>
      </c>
      <c r="N32" s="95">
        <v>598317670</v>
      </c>
      <c r="O32" s="95">
        <v>598317670</v>
      </c>
      <c r="P32" s="97">
        <f t="shared" si="4"/>
        <v>0</v>
      </c>
    </row>
    <row r="33" spans="1:16">
      <c r="A33" s="130" t="s">
        <v>253</v>
      </c>
      <c r="B33" s="95">
        <v>11525053</v>
      </c>
      <c r="C33" s="95">
        <v>11525053</v>
      </c>
      <c r="D33" s="97">
        <f t="shared" si="0"/>
        <v>0</v>
      </c>
      <c r="E33" s="97">
        <v>0</v>
      </c>
      <c r="F33" s="97">
        <v>0</v>
      </c>
      <c r="G33" s="97">
        <f t="shared" si="1"/>
        <v>0</v>
      </c>
      <c r="H33" s="95">
        <v>2330484</v>
      </c>
      <c r="I33" s="95">
        <v>2330484</v>
      </c>
      <c r="J33" s="97">
        <f t="shared" si="2"/>
        <v>0</v>
      </c>
      <c r="K33" s="95">
        <v>16702229</v>
      </c>
      <c r="L33" s="95">
        <v>16702229</v>
      </c>
      <c r="M33" s="97">
        <f t="shared" si="3"/>
        <v>0</v>
      </c>
      <c r="N33" s="95">
        <v>620127675</v>
      </c>
      <c r="O33" s="95">
        <v>620127675</v>
      </c>
      <c r="P33" s="97">
        <f t="shared" si="4"/>
        <v>0</v>
      </c>
    </row>
    <row r="34" spans="1:16">
      <c r="A34" s="130" t="s">
        <v>254</v>
      </c>
      <c r="B34" s="95">
        <v>45752590</v>
      </c>
      <c r="C34" s="95">
        <v>45752590</v>
      </c>
      <c r="D34" s="97">
        <f t="shared" si="0"/>
        <v>0</v>
      </c>
      <c r="E34" s="97">
        <v>0</v>
      </c>
      <c r="F34" s="97">
        <v>0</v>
      </c>
      <c r="G34" s="97">
        <f t="shared" si="1"/>
        <v>0</v>
      </c>
      <c r="H34" s="95">
        <v>1928194</v>
      </c>
      <c r="I34" s="95">
        <v>1928194</v>
      </c>
      <c r="J34" s="97">
        <f t="shared" si="2"/>
        <v>0</v>
      </c>
      <c r="K34" s="95">
        <v>88381897</v>
      </c>
      <c r="L34" s="95">
        <v>88381897</v>
      </c>
      <c r="M34" s="97">
        <f t="shared" si="3"/>
        <v>0</v>
      </c>
      <c r="N34" s="95">
        <v>1430227954</v>
      </c>
      <c r="O34" s="95">
        <v>1430227954</v>
      </c>
      <c r="P34" s="97">
        <f t="shared" si="4"/>
        <v>0</v>
      </c>
    </row>
    <row r="35" spans="1:16">
      <c r="A35" s="130"/>
      <c r="B35" s="95"/>
      <c r="C35" s="95"/>
      <c r="D35" s="97"/>
      <c r="E35" s="97"/>
      <c r="F35" s="97"/>
      <c r="G35" s="97"/>
      <c r="H35" s="95"/>
      <c r="I35" s="95"/>
      <c r="J35" s="97"/>
      <c r="K35" s="95"/>
      <c r="L35" s="95"/>
      <c r="M35" s="97"/>
      <c r="N35" s="95"/>
      <c r="O35" s="95"/>
      <c r="P35" s="97"/>
    </row>
    <row r="36" spans="1:16">
      <c r="A36" s="130" t="s">
        <v>255</v>
      </c>
      <c r="B36" s="95">
        <v>8051457</v>
      </c>
      <c r="C36" s="95">
        <v>8051457</v>
      </c>
      <c r="D36" s="97">
        <f t="shared" si="0"/>
        <v>0</v>
      </c>
      <c r="E36" s="97">
        <v>0</v>
      </c>
      <c r="F36" s="97">
        <v>0</v>
      </c>
      <c r="G36" s="97">
        <f t="shared" si="1"/>
        <v>0</v>
      </c>
      <c r="H36" s="95">
        <v>8325103</v>
      </c>
      <c r="I36" s="95">
        <v>8325103</v>
      </c>
      <c r="J36" s="97">
        <f t="shared" si="2"/>
        <v>0</v>
      </c>
      <c r="K36" s="95">
        <v>19927961</v>
      </c>
      <c r="L36" s="95">
        <v>19927961</v>
      </c>
      <c r="M36" s="97">
        <f t="shared" si="3"/>
        <v>0</v>
      </c>
      <c r="N36" s="95">
        <v>927032079</v>
      </c>
      <c r="O36" s="95">
        <v>927032079</v>
      </c>
      <c r="P36" s="97">
        <f t="shared" si="4"/>
        <v>0</v>
      </c>
    </row>
    <row r="37" spans="1:16">
      <c r="A37" s="130" t="s">
        <v>256</v>
      </c>
      <c r="B37" s="95">
        <v>39241528</v>
      </c>
      <c r="C37" s="95">
        <v>39241528</v>
      </c>
      <c r="D37" s="97">
        <f t="shared" si="0"/>
        <v>0</v>
      </c>
      <c r="E37" s="97">
        <v>0</v>
      </c>
      <c r="F37" s="97">
        <v>0</v>
      </c>
      <c r="G37" s="97">
        <f t="shared" si="1"/>
        <v>0</v>
      </c>
      <c r="H37" s="95">
        <v>7086540</v>
      </c>
      <c r="I37" s="95">
        <v>7086540</v>
      </c>
      <c r="J37" s="97">
        <f t="shared" si="2"/>
        <v>0</v>
      </c>
      <c r="K37" s="95">
        <v>74109100</v>
      </c>
      <c r="L37" s="95">
        <v>74109100</v>
      </c>
      <c r="M37" s="97">
        <f t="shared" si="3"/>
        <v>0</v>
      </c>
      <c r="N37" s="95">
        <v>2718456401</v>
      </c>
      <c r="O37" s="95">
        <v>2718456497</v>
      </c>
      <c r="P37" s="134">
        <v>0</v>
      </c>
    </row>
    <row r="38" spans="1:16">
      <c r="A38" s="130" t="s">
        <v>257</v>
      </c>
      <c r="B38" s="95">
        <v>88702943</v>
      </c>
      <c r="C38" s="95">
        <v>88702943</v>
      </c>
      <c r="D38" s="97">
        <f t="shared" si="0"/>
        <v>0</v>
      </c>
      <c r="E38" s="97">
        <v>0</v>
      </c>
      <c r="F38" s="97">
        <v>0</v>
      </c>
      <c r="G38" s="97">
        <f t="shared" si="1"/>
        <v>0</v>
      </c>
      <c r="H38" s="95">
        <v>99228592</v>
      </c>
      <c r="I38" s="95">
        <v>99228592</v>
      </c>
      <c r="J38" s="97">
        <f t="shared" si="2"/>
        <v>0</v>
      </c>
      <c r="K38" s="95">
        <v>181952328</v>
      </c>
      <c r="L38" s="95">
        <v>181952328</v>
      </c>
      <c r="M38" s="97">
        <f t="shared" si="3"/>
        <v>0</v>
      </c>
      <c r="N38" s="95">
        <v>7955212094</v>
      </c>
      <c r="O38" s="95">
        <v>7955246687</v>
      </c>
      <c r="P38" s="97">
        <f t="shared" si="4"/>
        <v>-34593</v>
      </c>
    </row>
    <row r="39" spans="1:16">
      <c r="A39" s="130" t="s">
        <v>258</v>
      </c>
      <c r="B39" s="95">
        <v>38062203</v>
      </c>
      <c r="C39" s="95">
        <v>38062203</v>
      </c>
      <c r="D39" s="97">
        <f t="shared" si="0"/>
        <v>0</v>
      </c>
      <c r="E39" s="97">
        <v>0</v>
      </c>
      <c r="F39" s="97">
        <v>0</v>
      </c>
      <c r="G39" s="97">
        <f t="shared" si="1"/>
        <v>0</v>
      </c>
      <c r="H39" s="95">
        <v>8242533</v>
      </c>
      <c r="I39" s="95">
        <v>8242533</v>
      </c>
      <c r="J39" s="97">
        <f t="shared" si="2"/>
        <v>0</v>
      </c>
      <c r="K39" s="95">
        <v>94230700</v>
      </c>
      <c r="L39" s="95">
        <v>94230700</v>
      </c>
      <c r="M39" s="97">
        <f t="shared" si="3"/>
        <v>0</v>
      </c>
      <c r="N39" s="95">
        <v>1873218689</v>
      </c>
      <c r="O39" s="95">
        <v>1873218689</v>
      </c>
      <c r="P39" s="97">
        <f t="shared" si="4"/>
        <v>0</v>
      </c>
    </row>
    <row r="40" spans="1:16">
      <c r="A40" s="130" t="s">
        <v>259</v>
      </c>
      <c r="B40" s="95">
        <v>12228421</v>
      </c>
      <c r="C40" s="95">
        <v>12228421</v>
      </c>
      <c r="D40" s="97">
        <f t="shared" si="0"/>
        <v>0</v>
      </c>
      <c r="E40" s="97">
        <v>0</v>
      </c>
      <c r="F40" s="97">
        <v>0</v>
      </c>
      <c r="G40" s="97">
        <f t="shared" si="1"/>
        <v>0</v>
      </c>
      <c r="H40" s="95">
        <v>3425042</v>
      </c>
      <c r="I40" s="95">
        <v>3425042</v>
      </c>
      <c r="J40" s="97">
        <f t="shared" si="2"/>
        <v>0</v>
      </c>
      <c r="K40" s="95">
        <v>30604448</v>
      </c>
      <c r="L40" s="95">
        <v>30604448</v>
      </c>
      <c r="M40" s="97">
        <f t="shared" si="3"/>
        <v>0</v>
      </c>
      <c r="N40" s="95">
        <v>1192196557</v>
      </c>
      <c r="O40" s="95">
        <v>1192120887</v>
      </c>
      <c r="P40" s="97">
        <f t="shared" si="4"/>
        <v>75670</v>
      </c>
    </row>
    <row r="41" spans="1:16">
      <c r="A41" s="130"/>
      <c r="B41" s="95"/>
      <c r="C41" s="95"/>
      <c r="D41" s="97"/>
      <c r="E41" s="97"/>
      <c r="F41" s="97"/>
      <c r="G41" s="97"/>
      <c r="H41" s="95"/>
      <c r="I41" s="95"/>
      <c r="J41" s="97"/>
      <c r="K41" s="95"/>
      <c r="L41" s="95"/>
      <c r="M41" s="97"/>
      <c r="N41" s="95"/>
      <c r="O41" s="95"/>
      <c r="P41" s="97"/>
    </row>
    <row r="42" spans="1:16">
      <c r="A42" s="130" t="s">
        <v>260</v>
      </c>
      <c r="B42" s="95">
        <v>18536329</v>
      </c>
      <c r="C42" s="95">
        <v>18536329</v>
      </c>
      <c r="D42" s="97">
        <f t="shared" si="0"/>
        <v>0</v>
      </c>
      <c r="E42" s="97">
        <v>0</v>
      </c>
      <c r="F42" s="97">
        <v>0</v>
      </c>
      <c r="G42" s="97">
        <f t="shared" si="1"/>
        <v>0</v>
      </c>
      <c r="H42" s="95">
        <v>38112376</v>
      </c>
      <c r="I42" s="95">
        <v>38112376</v>
      </c>
      <c r="J42" s="97">
        <f t="shared" si="2"/>
        <v>0</v>
      </c>
      <c r="K42" s="95">
        <v>60257740</v>
      </c>
      <c r="L42" s="95">
        <v>60257740</v>
      </c>
      <c r="M42" s="97">
        <f t="shared" si="3"/>
        <v>0</v>
      </c>
      <c r="N42" s="95">
        <v>5167240988</v>
      </c>
      <c r="O42" s="95">
        <v>5167240988</v>
      </c>
      <c r="P42" s="97">
        <f t="shared" si="4"/>
        <v>0</v>
      </c>
    </row>
    <row r="43" spans="1:16">
      <c r="A43" s="130" t="s">
        <v>261</v>
      </c>
      <c r="B43" s="95">
        <v>187050654</v>
      </c>
      <c r="C43" s="95">
        <v>187050654</v>
      </c>
      <c r="D43" s="97">
        <f t="shared" si="0"/>
        <v>0</v>
      </c>
      <c r="E43" s="97">
        <v>0</v>
      </c>
      <c r="F43" s="97">
        <v>0</v>
      </c>
      <c r="G43" s="97">
        <f t="shared" si="1"/>
        <v>0</v>
      </c>
      <c r="H43" s="95">
        <v>374628968</v>
      </c>
      <c r="I43" s="95">
        <v>374628968</v>
      </c>
      <c r="J43" s="97">
        <f t="shared" si="2"/>
        <v>0</v>
      </c>
      <c r="K43" s="95">
        <v>285356244</v>
      </c>
      <c r="L43" s="95">
        <v>285356244</v>
      </c>
      <c r="M43" s="97">
        <f t="shared" si="3"/>
        <v>0</v>
      </c>
      <c r="N43" s="95">
        <v>23763754496</v>
      </c>
      <c r="O43" s="95">
        <v>23763430722</v>
      </c>
      <c r="P43" s="97">
        <f t="shared" si="4"/>
        <v>323774</v>
      </c>
    </row>
    <row r="44" spans="1:16">
      <c r="A44" s="130" t="s">
        <v>262</v>
      </c>
      <c r="B44" s="95">
        <v>26913491</v>
      </c>
      <c r="C44" s="95">
        <v>26913491</v>
      </c>
      <c r="D44" s="97">
        <f t="shared" si="0"/>
        <v>0</v>
      </c>
      <c r="E44" s="97">
        <v>0</v>
      </c>
      <c r="F44" s="97">
        <v>0</v>
      </c>
      <c r="G44" s="97">
        <f t="shared" si="1"/>
        <v>0</v>
      </c>
      <c r="H44" s="95">
        <v>167055079</v>
      </c>
      <c r="I44" s="95">
        <v>167049501</v>
      </c>
      <c r="J44" s="97">
        <f t="shared" si="2"/>
        <v>5578</v>
      </c>
      <c r="K44" s="95">
        <v>70251765</v>
      </c>
      <c r="L44" s="95">
        <v>70251765</v>
      </c>
      <c r="M44" s="97">
        <f t="shared" si="3"/>
        <v>0</v>
      </c>
      <c r="N44" s="95">
        <v>8209413180</v>
      </c>
      <c r="O44" s="95">
        <v>8209210060</v>
      </c>
      <c r="P44" s="97">
        <f t="shared" si="4"/>
        <v>203120</v>
      </c>
    </row>
    <row r="45" spans="1:16">
      <c r="A45" s="130" t="s">
        <v>263</v>
      </c>
      <c r="B45" s="95">
        <v>12665102</v>
      </c>
      <c r="C45" s="95">
        <v>12665102</v>
      </c>
      <c r="D45" s="97">
        <f t="shared" si="0"/>
        <v>0</v>
      </c>
      <c r="E45" s="97">
        <v>0</v>
      </c>
      <c r="F45" s="97">
        <v>0</v>
      </c>
      <c r="G45" s="97">
        <f t="shared" si="1"/>
        <v>0</v>
      </c>
      <c r="H45" s="95">
        <v>12566329</v>
      </c>
      <c r="I45" s="95">
        <v>12566329</v>
      </c>
      <c r="J45" s="97">
        <f t="shared" si="2"/>
        <v>0</v>
      </c>
      <c r="K45" s="95">
        <v>14058337</v>
      </c>
      <c r="L45" s="95">
        <v>14058337</v>
      </c>
      <c r="M45" s="97">
        <f t="shared" si="3"/>
        <v>0</v>
      </c>
      <c r="N45" s="95">
        <v>1408664317</v>
      </c>
      <c r="O45" s="95">
        <v>1408664317</v>
      </c>
      <c r="P45" s="97">
        <f t="shared" si="4"/>
        <v>0</v>
      </c>
    </row>
    <row r="46" spans="1:16">
      <c r="A46" s="130" t="s">
        <v>114</v>
      </c>
      <c r="B46" s="95">
        <v>5128121</v>
      </c>
      <c r="C46" s="95">
        <v>5128121</v>
      </c>
      <c r="D46" s="97">
        <f t="shared" si="0"/>
        <v>0</v>
      </c>
      <c r="E46" s="97">
        <v>0</v>
      </c>
      <c r="F46" s="97">
        <v>0</v>
      </c>
      <c r="G46" s="97">
        <f t="shared" si="1"/>
        <v>0</v>
      </c>
      <c r="H46" s="95">
        <v>16234154</v>
      </c>
      <c r="I46" s="95">
        <v>16234154</v>
      </c>
      <c r="J46" s="97">
        <f t="shared" si="2"/>
        <v>0</v>
      </c>
      <c r="K46" s="95">
        <v>5355109</v>
      </c>
      <c r="L46" s="95">
        <v>5355109</v>
      </c>
      <c r="M46" s="97">
        <f t="shared" si="3"/>
        <v>0</v>
      </c>
      <c r="N46" s="95">
        <v>857651350</v>
      </c>
      <c r="O46" s="95">
        <v>857652808</v>
      </c>
      <c r="P46" s="97">
        <f t="shared" si="4"/>
        <v>-1458</v>
      </c>
    </row>
    <row r="47" spans="1:16">
      <c r="A47" s="130"/>
      <c r="B47" s="95"/>
      <c r="C47" s="95"/>
      <c r="D47" s="97"/>
      <c r="E47" s="97"/>
      <c r="F47" s="97"/>
      <c r="G47" s="97"/>
      <c r="H47" s="95"/>
      <c r="I47" s="95"/>
      <c r="J47" s="97"/>
      <c r="K47" s="95"/>
      <c r="L47" s="95"/>
      <c r="M47" s="97"/>
      <c r="N47" s="95"/>
      <c r="O47" s="95"/>
      <c r="P47" s="97"/>
    </row>
    <row r="48" spans="1:16">
      <c r="A48" s="130" t="s">
        <v>264</v>
      </c>
      <c r="B48" s="95">
        <v>8213692</v>
      </c>
      <c r="C48" s="95">
        <v>8213692</v>
      </c>
      <c r="D48" s="97">
        <f t="shared" si="0"/>
        <v>0</v>
      </c>
      <c r="E48" s="97">
        <v>0</v>
      </c>
      <c r="F48" s="97">
        <v>0</v>
      </c>
      <c r="G48" s="97">
        <f t="shared" si="1"/>
        <v>0</v>
      </c>
      <c r="H48" s="95">
        <v>2759498</v>
      </c>
      <c r="I48" s="95">
        <v>2759498</v>
      </c>
      <c r="J48" s="97">
        <f t="shared" si="2"/>
        <v>0</v>
      </c>
      <c r="K48" s="95">
        <v>6977335</v>
      </c>
      <c r="L48" s="95">
        <v>6977335</v>
      </c>
      <c r="M48" s="97">
        <f t="shared" si="3"/>
        <v>0</v>
      </c>
      <c r="N48" s="95">
        <v>773903113</v>
      </c>
      <c r="O48" s="95">
        <v>773903113</v>
      </c>
      <c r="P48" s="97">
        <f t="shared" si="4"/>
        <v>0</v>
      </c>
    </row>
    <row r="49" spans="1:16">
      <c r="A49" s="130" t="s">
        <v>265</v>
      </c>
      <c r="B49" s="95">
        <v>23091656</v>
      </c>
      <c r="C49" s="95">
        <v>23091656</v>
      </c>
      <c r="D49" s="97">
        <f t="shared" si="0"/>
        <v>0</v>
      </c>
      <c r="E49" s="97">
        <v>0</v>
      </c>
      <c r="F49" s="97">
        <v>0</v>
      </c>
      <c r="G49" s="97">
        <f t="shared" si="1"/>
        <v>0</v>
      </c>
      <c r="H49" s="95">
        <v>17146575</v>
      </c>
      <c r="I49" s="95">
        <v>17146575</v>
      </c>
      <c r="J49" s="97">
        <f t="shared" si="2"/>
        <v>0</v>
      </c>
      <c r="K49" s="95">
        <v>6547423</v>
      </c>
      <c r="L49" s="95">
        <v>6547423</v>
      </c>
      <c r="M49" s="97">
        <f t="shared" si="3"/>
        <v>0</v>
      </c>
      <c r="N49" s="95">
        <v>863124893</v>
      </c>
      <c r="O49" s="95">
        <v>863096633</v>
      </c>
      <c r="P49" s="97">
        <f t="shared" si="4"/>
        <v>28260</v>
      </c>
    </row>
    <row r="50" spans="1:16">
      <c r="A50" s="130" t="s">
        <v>266</v>
      </c>
      <c r="B50" s="95">
        <v>47825147</v>
      </c>
      <c r="C50" s="95">
        <v>47825147</v>
      </c>
      <c r="D50" s="97">
        <f t="shared" si="0"/>
        <v>0</v>
      </c>
      <c r="E50" s="97">
        <v>0</v>
      </c>
      <c r="F50" s="97">
        <v>0</v>
      </c>
      <c r="G50" s="97">
        <f t="shared" si="1"/>
        <v>0</v>
      </c>
      <c r="H50" s="95">
        <v>53954531</v>
      </c>
      <c r="I50" s="95">
        <v>53954531</v>
      </c>
      <c r="J50" s="97">
        <f t="shared" si="2"/>
        <v>0</v>
      </c>
      <c r="K50" s="95">
        <v>30166789</v>
      </c>
      <c r="L50" s="95">
        <v>30166789</v>
      </c>
      <c r="M50" s="97">
        <f t="shared" si="3"/>
        <v>0</v>
      </c>
      <c r="N50" s="95">
        <v>2761506426</v>
      </c>
      <c r="O50" s="95">
        <v>2761506386</v>
      </c>
      <c r="P50" s="97">
        <f t="shared" si="4"/>
        <v>40</v>
      </c>
    </row>
    <row r="51" spans="1:16">
      <c r="A51" s="130" t="s">
        <v>267</v>
      </c>
      <c r="B51" s="95">
        <v>25750637</v>
      </c>
      <c r="C51" s="95">
        <v>25750637</v>
      </c>
      <c r="D51" s="97">
        <f t="shared" si="0"/>
        <v>0</v>
      </c>
      <c r="E51" s="97">
        <v>0</v>
      </c>
      <c r="F51" s="97">
        <v>0</v>
      </c>
      <c r="G51" s="97">
        <f t="shared" si="1"/>
        <v>0</v>
      </c>
      <c r="H51" s="95">
        <v>1973918650</v>
      </c>
      <c r="I51" s="95">
        <v>1973902844</v>
      </c>
      <c r="J51" s="97">
        <f t="shared" si="2"/>
        <v>15806</v>
      </c>
      <c r="K51" s="95">
        <v>329557791</v>
      </c>
      <c r="L51" s="95">
        <v>329557791</v>
      </c>
      <c r="M51" s="97">
        <f t="shared" si="3"/>
        <v>0</v>
      </c>
      <c r="N51" s="95">
        <v>6092042394</v>
      </c>
      <c r="O51" s="95">
        <v>6092042394</v>
      </c>
      <c r="P51" s="97">
        <f t="shared" si="4"/>
        <v>0</v>
      </c>
    </row>
    <row r="52" spans="1:16">
      <c r="A52" s="130" t="s">
        <v>268</v>
      </c>
      <c r="B52" s="95">
        <v>26529918</v>
      </c>
      <c r="C52" s="95">
        <v>26529918</v>
      </c>
      <c r="D52" s="97">
        <f t="shared" si="0"/>
        <v>0</v>
      </c>
      <c r="E52" s="97">
        <v>0</v>
      </c>
      <c r="F52" s="97">
        <v>0</v>
      </c>
      <c r="G52" s="97">
        <f t="shared" si="1"/>
        <v>0</v>
      </c>
      <c r="H52" s="95">
        <v>71930852</v>
      </c>
      <c r="I52" s="95">
        <v>71930852</v>
      </c>
      <c r="J52" s="97">
        <f t="shared" si="2"/>
        <v>0</v>
      </c>
      <c r="K52" s="95">
        <v>23926290</v>
      </c>
      <c r="L52" s="95">
        <v>23926290</v>
      </c>
      <c r="M52" s="97">
        <f t="shared" si="3"/>
        <v>0</v>
      </c>
      <c r="N52" s="95">
        <v>1638814577</v>
      </c>
      <c r="O52" s="95">
        <v>1638814577</v>
      </c>
      <c r="P52" s="97">
        <f t="shared" si="4"/>
        <v>0</v>
      </c>
    </row>
    <row r="53" spans="1:16">
      <c r="A53" s="130"/>
      <c r="B53" s="95"/>
      <c r="C53" s="95"/>
      <c r="D53" s="97"/>
      <c r="E53" s="97"/>
      <c r="F53" s="97"/>
      <c r="G53" s="97"/>
      <c r="H53" s="95"/>
      <c r="I53" s="95"/>
      <c r="J53" s="97"/>
      <c r="K53" s="95"/>
      <c r="L53" s="95"/>
      <c r="M53" s="97"/>
      <c r="N53" s="95"/>
      <c r="O53" s="95"/>
      <c r="P53" s="97"/>
    </row>
    <row r="54" spans="1:16">
      <c r="A54" s="130" t="s">
        <v>269</v>
      </c>
      <c r="B54" s="95">
        <v>7174198</v>
      </c>
      <c r="C54" s="95">
        <v>7174198</v>
      </c>
      <c r="D54" s="97">
        <f t="shared" si="0"/>
        <v>0</v>
      </c>
      <c r="E54" s="97">
        <v>0</v>
      </c>
      <c r="F54" s="97">
        <v>0</v>
      </c>
      <c r="G54" s="97">
        <f t="shared" si="1"/>
        <v>0</v>
      </c>
      <c r="H54" s="95">
        <v>882698</v>
      </c>
      <c r="I54" s="95">
        <v>882698</v>
      </c>
      <c r="J54" s="97">
        <f t="shared" si="2"/>
        <v>0</v>
      </c>
      <c r="K54" s="95">
        <v>13492439</v>
      </c>
      <c r="L54" s="95">
        <v>13492439</v>
      </c>
      <c r="M54" s="97">
        <f t="shared" si="3"/>
        <v>0</v>
      </c>
      <c r="N54" s="95">
        <v>1043276917</v>
      </c>
      <c r="O54" s="95">
        <v>1043268367</v>
      </c>
      <c r="P54" s="97">
        <f t="shared" si="4"/>
        <v>8550</v>
      </c>
    </row>
    <row r="55" spans="1:16">
      <c r="A55" s="130" t="s">
        <v>270</v>
      </c>
      <c r="B55" s="95">
        <v>18642382</v>
      </c>
      <c r="C55" s="95">
        <v>18642382</v>
      </c>
      <c r="D55" s="97">
        <f t="shared" si="0"/>
        <v>0</v>
      </c>
      <c r="E55" s="97">
        <v>0</v>
      </c>
      <c r="F55" s="97">
        <v>0</v>
      </c>
      <c r="G55" s="97">
        <f t="shared" si="1"/>
        <v>0</v>
      </c>
      <c r="H55" s="95">
        <v>23315052</v>
      </c>
      <c r="I55" s="95">
        <v>23315052</v>
      </c>
      <c r="J55" s="97">
        <f t="shared" si="2"/>
        <v>0</v>
      </c>
      <c r="K55" s="95">
        <v>44601079</v>
      </c>
      <c r="L55" s="95">
        <v>44601079</v>
      </c>
      <c r="M55" s="97">
        <f t="shared" si="3"/>
        <v>0</v>
      </c>
      <c r="N55" s="95">
        <v>1017807547</v>
      </c>
      <c r="O55" s="95">
        <v>1017807547</v>
      </c>
      <c r="P55" s="97">
        <f t="shared" si="4"/>
        <v>0</v>
      </c>
    </row>
    <row r="56" spans="1:16">
      <c r="A56" s="130" t="s">
        <v>271</v>
      </c>
      <c r="B56" s="95">
        <v>13535108</v>
      </c>
      <c r="C56" s="95">
        <v>13535108</v>
      </c>
      <c r="D56" s="97">
        <f t="shared" si="0"/>
        <v>0</v>
      </c>
      <c r="E56" s="97">
        <v>0</v>
      </c>
      <c r="F56" s="97">
        <v>0</v>
      </c>
      <c r="G56" s="97">
        <f t="shared" si="1"/>
        <v>0</v>
      </c>
      <c r="H56" s="95">
        <v>9824225</v>
      </c>
      <c r="I56" s="95">
        <v>9824225</v>
      </c>
      <c r="J56" s="97">
        <f t="shared" si="2"/>
        <v>0</v>
      </c>
      <c r="K56" s="95">
        <v>11664164</v>
      </c>
      <c r="L56" s="95">
        <v>11664164</v>
      </c>
      <c r="M56" s="97">
        <f t="shared" si="3"/>
        <v>0</v>
      </c>
      <c r="N56" s="95">
        <v>1880809035</v>
      </c>
      <c r="O56" s="95">
        <v>1880809035</v>
      </c>
      <c r="P56" s="97">
        <f t="shared" si="4"/>
        <v>0</v>
      </c>
    </row>
    <row r="57" spans="1:16">
      <c r="A57" s="130" t="s">
        <v>272</v>
      </c>
      <c r="B57" s="95">
        <v>3476337</v>
      </c>
      <c r="C57" s="95">
        <v>3476337</v>
      </c>
      <c r="D57" s="97">
        <f t="shared" si="0"/>
        <v>0</v>
      </c>
      <c r="E57" s="97">
        <v>0</v>
      </c>
      <c r="F57" s="97">
        <v>0</v>
      </c>
      <c r="G57" s="97">
        <f t="shared" si="1"/>
        <v>0</v>
      </c>
      <c r="H57" s="95">
        <v>3499426</v>
      </c>
      <c r="I57" s="95">
        <v>3499426</v>
      </c>
      <c r="J57" s="97">
        <f t="shared" si="2"/>
        <v>0</v>
      </c>
      <c r="K57" s="95">
        <v>42614160</v>
      </c>
      <c r="L57" s="95">
        <v>42614160</v>
      </c>
      <c r="M57" s="97">
        <f t="shared" si="3"/>
        <v>0</v>
      </c>
      <c r="N57" s="95">
        <v>1353609618</v>
      </c>
      <c r="O57" s="95">
        <v>1353609618</v>
      </c>
      <c r="P57" s="97">
        <f t="shared" si="4"/>
        <v>0</v>
      </c>
    </row>
    <row r="58" spans="1:16">
      <c r="A58" s="130" t="s">
        <v>273</v>
      </c>
      <c r="B58" s="95">
        <v>158544984</v>
      </c>
      <c r="C58" s="95">
        <v>158544984</v>
      </c>
      <c r="D58" s="97">
        <f t="shared" si="0"/>
        <v>0</v>
      </c>
      <c r="E58" s="97">
        <v>0</v>
      </c>
      <c r="F58" s="97">
        <v>0</v>
      </c>
      <c r="G58" s="97">
        <f t="shared" si="1"/>
        <v>0</v>
      </c>
      <c r="H58" s="95">
        <v>260904775</v>
      </c>
      <c r="I58" s="95">
        <v>260904775</v>
      </c>
      <c r="J58" s="97">
        <f t="shared" si="2"/>
        <v>0</v>
      </c>
      <c r="K58" s="95">
        <v>350013561</v>
      </c>
      <c r="L58" s="95">
        <v>350013561</v>
      </c>
      <c r="M58" s="97">
        <f t="shared" si="3"/>
        <v>0</v>
      </c>
      <c r="N58" s="95">
        <v>11003210685</v>
      </c>
      <c r="O58" s="95">
        <v>11003210685</v>
      </c>
      <c r="P58" s="97">
        <f t="shared" si="4"/>
        <v>0</v>
      </c>
    </row>
    <row r="59" spans="1:16">
      <c r="A59" s="130"/>
      <c r="B59" s="95"/>
      <c r="C59" s="95"/>
      <c r="D59" s="97"/>
      <c r="E59" s="97"/>
      <c r="F59" s="97"/>
      <c r="G59" s="97"/>
      <c r="H59" s="95"/>
      <c r="I59" s="95"/>
      <c r="J59" s="97"/>
      <c r="K59" s="95"/>
      <c r="L59" s="95"/>
      <c r="M59" s="97"/>
      <c r="N59" s="95"/>
      <c r="O59" s="95"/>
      <c r="P59" s="97"/>
    </row>
    <row r="60" spans="1:16">
      <c r="A60" s="130" t="s">
        <v>274</v>
      </c>
      <c r="B60" s="95">
        <v>14228777</v>
      </c>
      <c r="C60" s="95">
        <v>14228777</v>
      </c>
      <c r="D60" s="97">
        <f t="shared" si="0"/>
        <v>0</v>
      </c>
      <c r="E60" s="97">
        <v>0</v>
      </c>
      <c r="F60" s="97">
        <v>0</v>
      </c>
      <c r="G60" s="97">
        <f t="shared" si="1"/>
        <v>0</v>
      </c>
      <c r="H60" s="95">
        <v>35202006</v>
      </c>
      <c r="I60" s="95">
        <v>35202006</v>
      </c>
      <c r="J60" s="97">
        <f t="shared" si="2"/>
        <v>0</v>
      </c>
      <c r="K60" s="95">
        <v>39256145</v>
      </c>
      <c r="L60" s="95">
        <v>39256145</v>
      </c>
      <c r="M60" s="97">
        <f t="shared" si="3"/>
        <v>0</v>
      </c>
      <c r="N60" s="95">
        <v>1153106372</v>
      </c>
      <c r="O60" s="95">
        <v>1153106372</v>
      </c>
      <c r="P60" s="97">
        <f t="shared" si="4"/>
        <v>0</v>
      </c>
    </row>
    <row r="61" spans="1:16">
      <c r="A61" s="130" t="s">
        <v>275</v>
      </c>
      <c r="B61" s="95">
        <v>15118324</v>
      </c>
      <c r="C61" s="95">
        <v>15118324</v>
      </c>
      <c r="D61" s="97">
        <f t="shared" si="0"/>
        <v>0</v>
      </c>
      <c r="E61" s="97">
        <v>0</v>
      </c>
      <c r="F61" s="97">
        <v>0</v>
      </c>
      <c r="G61" s="97">
        <f t="shared" si="1"/>
        <v>0</v>
      </c>
      <c r="H61" s="95">
        <v>1569018438</v>
      </c>
      <c r="I61" s="95">
        <v>1569018438</v>
      </c>
      <c r="J61" s="97">
        <f t="shared" si="2"/>
        <v>0</v>
      </c>
      <c r="K61" s="95">
        <v>71905196</v>
      </c>
      <c r="L61" s="95">
        <v>71905196</v>
      </c>
      <c r="M61" s="97">
        <f t="shared" si="3"/>
        <v>0</v>
      </c>
      <c r="N61" s="95">
        <v>2052093982</v>
      </c>
      <c r="O61" s="95">
        <v>2052092082</v>
      </c>
      <c r="P61" s="97">
        <f t="shared" si="4"/>
        <v>1900</v>
      </c>
    </row>
    <row r="62" spans="1:16">
      <c r="A62" s="130" t="s">
        <v>276</v>
      </c>
      <c r="B62" s="95">
        <v>34723904</v>
      </c>
      <c r="C62" s="95">
        <v>34723904</v>
      </c>
      <c r="D62" s="97">
        <f t="shared" si="0"/>
        <v>0</v>
      </c>
      <c r="E62" s="97">
        <v>0</v>
      </c>
      <c r="F62" s="97">
        <v>0</v>
      </c>
      <c r="G62" s="97">
        <f t="shared" si="1"/>
        <v>0</v>
      </c>
      <c r="H62" s="95">
        <v>12798080</v>
      </c>
      <c r="I62" s="95">
        <v>12798080</v>
      </c>
      <c r="J62" s="97">
        <f t="shared" si="2"/>
        <v>0</v>
      </c>
      <c r="K62" s="95">
        <v>101475951</v>
      </c>
      <c r="L62" s="95">
        <v>101475951</v>
      </c>
      <c r="M62" s="97">
        <f t="shared" si="3"/>
        <v>0</v>
      </c>
      <c r="N62" s="95">
        <v>2642365952</v>
      </c>
      <c r="O62" s="95">
        <v>2642365952</v>
      </c>
      <c r="P62" s="97">
        <f t="shared" si="4"/>
        <v>0</v>
      </c>
    </row>
    <row r="63" spans="1:16">
      <c r="A63" s="130" t="s">
        <v>277</v>
      </c>
      <c r="B63" s="95">
        <v>8829720</v>
      </c>
      <c r="C63" s="95">
        <v>8829720</v>
      </c>
      <c r="D63" s="97">
        <f t="shared" si="0"/>
        <v>0</v>
      </c>
      <c r="E63" s="97">
        <v>0</v>
      </c>
      <c r="F63" s="97">
        <v>0</v>
      </c>
      <c r="G63" s="97">
        <f t="shared" si="1"/>
        <v>0</v>
      </c>
      <c r="H63" s="95">
        <v>20162242</v>
      </c>
      <c r="I63" s="95">
        <v>20162242</v>
      </c>
      <c r="J63" s="97">
        <f t="shared" si="2"/>
        <v>0</v>
      </c>
      <c r="K63" s="95">
        <v>19566077</v>
      </c>
      <c r="L63" s="95">
        <v>19566077</v>
      </c>
      <c r="M63" s="97">
        <f t="shared" si="3"/>
        <v>0</v>
      </c>
      <c r="N63" s="95">
        <v>2306406873</v>
      </c>
      <c r="O63" s="95">
        <v>2306406873</v>
      </c>
      <c r="P63" s="97">
        <f t="shared" si="4"/>
        <v>0</v>
      </c>
    </row>
    <row r="64" spans="1:16">
      <c r="A64" s="130" t="s">
        <v>278</v>
      </c>
      <c r="B64" s="95">
        <v>12557307</v>
      </c>
      <c r="C64" s="95">
        <v>12557307</v>
      </c>
      <c r="D64" s="97">
        <f t="shared" si="0"/>
        <v>0</v>
      </c>
      <c r="E64" s="97">
        <v>0</v>
      </c>
      <c r="F64" s="97">
        <v>0</v>
      </c>
      <c r="G64" s="97">
        <f t="shared" si="1"/>
        <v>0</v>
      </c>
      <c r="H64" s="95">
        <v>7928158</v>
      </c>
      <c r="I64" s="95">
        <v>7928158</v>
      </c>
      <c r="J64" s="97">
        <f t="shared" si="2"/>
        <v>0</v>
      </c>
      <c r="K64" s="95">
        <v>25221769</v>
      </c>
      <c r="L64" s="95">
        <v>25221769</v>
      </c>
      <c r="M64" s="97">
        <f t="shared" si="3"/>
        <v>0</v>
      </c>
      <c r="N64" s="95">
        <v>2145301203</v>
      </c>
      <c r="O64" s="95">
        <v>2145301203</v>
      </c>
      <c r="P64" s="97">
        <f t="shared" si="4"/>
        <v>0</v>
      </c>
    </row>
    <row r="65" spans="1:16">
      <c r="A65" s="130"/>
      <c r="B65" s="95"/>
      <c r="C65" s="95"/>
      <c r="D65" s="97"/>
      <c r="E65" s="97"/>
      <c r="F65" s="97"/>
      <c r="G65" s="97"/>
      <c r="H65" s="95"/>
      <c r="I65" s="95"/>
      <c r="J65" s="97"/>
      <c r="K65" s="95"/>
      <c r="L65" s="95"/>
      <c r="M65" s="97"/>
      <c r="N65" s="95"/>
      <c r="O65" s="95"/>
      <c r="P65" s="97"/>
    </row>
    <row r="66" spans="1:16">
      <c r="A66" s="130" t="s">
        <v>130</v>
      </c>
      <c r="B66" s="95">
        <v>46700867</v>
      </c>
      <c r="C66" s="95">
        <v>46700867</v>
      </c>
      <c r="D66" s="97">
        <f t="shared" si="0"/>
        <v>0</v>
      </c>
      <c r="E66" s="97">
        <v>0</v>
      </c>
      <c r="F66" s="97">
        <v>0</v>
      </c>
      <c r="G66" s="97">
        <f t="shared" si="1"/>
        <v>0</v>
      </c>
      <c r="H66" s="95">
        <v>20908271</v>
      </c>
      <c r="I66" s="95">
        <v>20908271</v>
      </c>
      <c r="J66" s="97">
        <f t="shared" si="2"/>
        <v>0</v>
      </c>
      <c r="K66" s="95">
        <v>13182616</v>
      </c>
      <c r="L66" s="95">
        <v>13182616</v>
      </c>
      <c r="M66" s="97">
        <f t="shared" si="3"/>
        <v>0</v>
      </c>
      <c r="N66" s="95">
        <v>2640978749</v>
      </c>
      <c r="O66" s="95">
        <v>2640987633</v>
      </c>
      <c r="P66" s="97">
        <f t="shared" si="4"/>
        <v>-8884</v>
      </c>
    </row>
    <row r="67" spans="1:16">
      <c r="A67" s="135" t="s">
        <v>279</v>
      </c>
      <c r="B67" s="101">
        <v>62905370</v>
      </c>
      <c r="C67" s="101">
        <v>62905370</v>
      </c>
      <c r="D67" s="102">
        <f t="shared" si="0"/>
        <v>0</v>
      </c>
      <c r="E67" s="102">
        <v>0</v>
      </c>
      <c r="F67" s="102">
        <v>0</v>
      </c>
      <c r="G67" s="102">
        <f t="shared" si="1"/>
        <v>0</v>
      </c>
      <c r="H67" s="101">
        <v>5880256</v>
      </c>
      <c r="I67" s="101">
        <v>5880256</v>
      </c>
      <c r="J67" s="102">
        <f t="shared" si="2"/>
        <v>0</v>
      </c>
      <c r="K67" s="101">
        <v>102031207</v>
      </c>
      <c r="L67" s="101">
        <v>102031207</v>
      </c>
      <c r="M67" s="102">
        <f t="shared" si="3"/>
        <v>0</v>
      </c>
      <c r="N67" s="101">
        <v>5734352728</v>
      </c>
      <c r="O67" s="101">
        <v>5734352258</v>
      </c>
      <c r="P67" s="102">
        <f t="shared" si="4"/>
        <v>470</v>
      </c>
    </row>
  </sheetData>
  <mergeCells count="7">
    <mergeCell ref="N2:P2"/>
    <mergeCell ref="A1:P1"/>
    <mergeCell ref="A2:A3"/>
    <mergeCell ref="B2:D2"/>
    <mergeCell ref="E2:G2"/>
    <mergeCell ref="H2:J2"/>
    <mergeCell ref="K2:M2"/>
  </mergeCells>
  <phoneticPr fontId="2"/>
  <printOptions horizontalCentered="1" verticalCentered="1"/>
  <pageMargins left="0" right="0" top="0.98425196850393704" bottom="0.78740157480314965" header="0.78740157480314965" footer="0.51181102362204722"/>
  <pageSetup paperSize="8" scale="8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showRuler="0" zoomScaleNormal="100" workbookViewId="0">
      <selection sqref="A1:P1"/>
    </sheetView>
  </sheetViews>
  <sheetFormatPr defaultColWidth="9" defaultRowHeight="13.5"/>
  <cols>
    <col min="1" max="1" width="13.75" style="149" customWidth="1"/>
    <col min="2" max="16" width="14.625" style="149" customWidth="1"/>
    <col min="17" max="256" width="9" style="149"/>
    <col min="257" max="257" width="13.75" style="149" customWidth="1"/>
    <col min="258" max="272" width="14.625" style="149" customWidth="1"/>
    <col min="273" max="512" width="9" style="149"/>
    <col min="513" max="513" width="13.75" style="149" customWidth="1"/>
    <col min="514" max="528" width="14.625" style="149" customWidth="1"/>
    <col min="529" max="768" width="9" style="149"/>
    <col min="769" max="769" width="13.75" style="149" customWidth="1"/>
    <col min="770" max="784" width="14.625" style="149" customWidth="1"/>
    <col min="785" max="1024" width="9" style="149"/>
    <col min="1025" max="1025" width="13.75" style="149" customWidth="1"/>
    <col min="1026" max="1040" width="14.625" style="149" customWidth="1"/>
    <col min="1041" max="1280" width="9" style="149"/>
    <col min="1281" max="1281" width="13.75" style="149" customWidth="1"/>
    <col min="1282" max="1296" width="14.625" style="149" customWidth="1"/>
    <col min="1297" max="1536" width="9" style="149"/>
    <col min="1537" max="1537" width="13.75" style="149" customWidth="1"/>
    <col min="1538" max="1552" width="14.625" style="149" customWidth="1"/>
    <col min="1553" max="1792" width="9" style="149"/>
    <col min="1793" max="1793" width="13.75" style="149" customWidth="1"/>
    <col min="1794" max="1808" width="14.625" style="149" customWidth="1"/>
    <col min="1809" max="2048" width="9" style="149"/>
    <col min="2049" max="2049" width="13.75" style="149" customWidth="1"/>
    <col min="2050" max="2064" width="14.625" style="149" customWidth="1"/>
    <col min="2065" max="2304" width="9" style="149"/>
    <col min="2305" max="2305" width="13.75" style="149" customWidth="1"/>
    <col min="2306" max="2320" width="14.625" style="149" customWidth="1"/>
    <col min="2321" max="2560" width="9" style="149"/>
    <col min="2561" max="2561" width="13.75" style="149" customWidth="1"/>
    <col min="2562" max="2576" width="14.625" style="149" customWidth="1"/>
    <col min="2577" max="2816" width="9" style="149"/>
    <col min="2817" max="2817" width="13.75" style="149" customWidth="1"/>
    <col min="2818" max="2832" width="14.625" style="149" customWidth="1"/>
    <col min="2833" max="3072" width="9" style="149"/>
    <col min="3073" max="3073" width="13.75" style="149" customWidth="1"/>
    <col min="3074" max="3088" width="14.625" style="149" customWidth="1"/>
    <col min="3089" max="3328" width="9" style="149"/>
    <col min="3329" max="3329" width="13.75" style="149" customWidth="1"/>
    <col min="3330" max="3344" width="14.625" style="149" customWidth="1"/>
    <col min="3345" max="3584" width="9" style="149"/>
    <col min="3585" max="3585" width="13.75" style="149" customWidth="1"/>
    <col min="3586" max="3600" width="14.625" style="149" customWidth="1"/>
    <col min="3601" max="3840" width="9" style="149"/>
    <col min="3841" max="3841" width="13.75" style="149" customWidth="1"/>
    <col min="3842" max="3856" width="14.625" style="149" customWidth="1"/>
    <col min="3857" max="4096" width="9" style="149"/>
    <col min="4097" max="4097" width="13.75" style="149" customWidth="1"/>
    <col min="4098" max="4112" width="14.625" style="149" customWidth="1"/>
    <col min="4113" max="4352" width="9" style="149"/>
    <col min="4353" max="4353" width="13.75" style="149" customWidth="1"/>
    <col min="4354" max="4368" width="14.625" style="149" customWidth="1"/>
    <col min="4369" max="4608" width="9" style="149"/>
    <col min="4609" max="4609" width="13.75" style="149" customWidth="1"/>
    <col min="4610" max="4624" width="14.625" style="149" customWidth="1"/>
    <col min="4625" max="4864" width="9" style="149"/>
    <col min="4865" max="4865" width="13.75" style="149" customWidth="1"/>
    <col min="4866" max="4880" width="14.625" style="149" customWidth="1"/>
    <col min="4881" max="5120" width="9" style="149"/>
    <col min="5121" max="5121" width="13.75" style="149" customWidth="1"/>
    <col min="5122" max="5136" width="14.625" style="149" customWidth="1"/>
    <col min="5137" max="5376" width="9" style="149"/>
    <col min="5377" max="5377" width="13.75" style="149" customWidth="1"/>
    <col min="5378" max="5392" width="14.625" style="149" customWidth="1"/>
    <col min="5393" max="5632" width="9" style="149"/>
    <col min="5633" max="5633" width="13.75" style="149" customWidth="1"/>
    <col min="5634" max="5648" width="14.625" style="149" customWidth="1"/>
    <col min="5649" max="5888" width="9" style="149"/>
    <col min="5889" max="5889" width="13.75" style="149" customWidth="1"/>
    <col min="5890" max="5904" width="14.625" style="149" customWidth="1"/>
    <col min="5905" max="6144" width="9" style="149"/>
    <col min="6145" max="6145" width="13.75" style="149" customWidth="1"/>
    <col min="6146" max="6160" width="14.625" style="149" customWidth="1"/>
    <col min="6161" max="6400" width="9" style="149"/>
    <col min="6401" max="6401" width="13.75" style="149" customWidth="1"/>
    <col min="6402" max="6416" width="14.625" style="149" customWidth="1"/>
    <col min="6417" max="6656" width="9" style="149"/>
    <col min="6657" max="6657" width="13.75" style="149" customWidth="1"/>
    <col min="6658" max="6672" width="14.625" style="149" customWidth="1"/>
    <col min="6673" max="6912" width="9" style="149"/>
    <col min="6913" max="6913" width="13.75" style="149" customWidth="1"/>
    <col min="6914" max="6928" width="14.625" style="149" customWidth="1"/>
    <col min="6929" max="7168" width="9" style="149"/>
    <col min="7169" max="7169" width="13.75" style="149" customWidth="1"/>
    <col min="7170" max="7184" width="14.625" style="149" customWidth="1"/>
    <col min="7185" max="7424" width="9" style="149"/>
    <col min="7425" max="7425" width="13.75" style="149" customWidth="1"/>
    <col min="7426" max="7440" width="14.625" style="149" customWidth="1"/>
    <col min="7441" max="7680" width="9" style="149"/>
    <col min="7681" max="7681" width="13.75" style="149" customWidth="1"/>
    <col min="7682" max="7696" width="14.625" style="149" customWidth="1"/>
    <col min="7697" max="7936" width="9" style="149"/>
    <col min="7937" max="7937" width="13.75" style="149" customWidth="1"/>
    <col min="7938" max="7952" width="14.625" style="149" customWidth="1"/>
    <col min="7953" max="8192" width="9" style="149"/>
    <col min="8193" max="8193" width="13.75" style="149" customWidth="1"/>
    <col min="8194" max="8208" width="14.625" style="149" customWidth="1"/>
    <col min="8209" max="8448" width="9" style="149"/>
    <col min="8449" max="8449" width="13.75" style="149" customWidth="1"/>
    <col min="8450" max="8464" width="14.625" style="149" customWidth="1"/>
    <col min="8465" max="8704" width="9" style="149"/>
    <col min="8705" max="8705" width="13.75" style="149" customWidth="1"/>
    <col min="8706" max="8720" width="14.625" style="149" customWidth="1"/>
    <col min="8721" max="8960" width="9" style="149"/>
    <col min="8961" max="8961" width="13.75" style="149" customWidth="1"/>
    <col min="8962" max="8976" width="14.625" style="149" customWidth="1"/>
    <col min="8977" max="9216" width="9" style="149"/>
    <col min="9217" max="9217" width="13.75" style="149" customWidth="1"/>
    <col min="9218" max="9232" width="14.625" style="149" customWidth="1"/>
    <col min="9233" max="9472" width="9" style="149"/>
    <col min="9473" max="9473" width="13.75" style="149" customWidth="1"/>
    <col min="9474" max="9488" width="14.625" style="149" customWidth="1"/>
    <col min="9489" max="9728" width="9" style="149"/>
    <col min="9729" max="9729" width="13.75" style="149" customWidth="1"/>
    <col min="9730" max="9744" width="14.625" style="149" customWidth="1"/>
    <col min="9745" max="9984" width="9" style="149"/>
    <col min="9985" max="9985" width="13.75" style="149" customWidth="1"/>
    <col min="9986" max="10000" width="14.625" style="149" customWidth="1"/>
    <col min="10001" max="10240" width="9" style="149"/>
    <col min="10241" max="10241" width="13.75" style="149" customWidth="1"/>
    <col min="10242" max="10256" width="14.625" style="149" customWidth="1"/>
    <col min="10257" max="10496" width="9" style="149"/>
    <col min="10497" max="10497" width="13.75" style="149" customWidth="1"/>
    <col min="10498" max="10512" width="14.625" style="149" customWidth="1"/>
    <col min="10513" max="10752" width="9" style="149"/>
    <col min="10753" max="10753" width="13.75" style="149" customWidth="1"/>
    <col min="10754" max="10768" width="14.625" style="149" customWidth="1"/>
    <col min="10769" max="11008" width="9" style="149"/>
    <col min="11009" max="11009" width="13.75" style="149" customWidth="1"/>
    <col min="11010" max="11024" width="14.625" style="149" customWidth="1"/>
    <col min="11025" max="11264" width="9" style="149"/>
    <col min="11265" max="11265" width="13.75" style="149" customWidth="1"/>
    <col min="11266" max="11280" width="14.625" style="149" customWidth="1"/>
    <col min="11281" max="11520" width="9" style="149"/>
    <col min="11521" max="11521" width="13.75" style="149" customWidth="1"/>
    <col min="11522" max="11536" width="14.625" style="149" customWidth="1"/>
    <col min="11537" max="11776" width="9" style="149"/>
    <col min="11777" max="11777" width="13.75" style="149" customWidth="1"/>
    <col min="11778" max="11792" width="14.625" style="149" customWidth="1"/>
    <col min="11793" max="12032" width="9" style="149"/>
    <col min="12033" max="12033" width="13.75" style="149" customWidth="1"/>
    <col min="12034" max="12048" width="14.625" style="149" customWidth="1"/>
    <col min="12049" max="12288" width="9" style="149"/>
    <col min="12289" max="12289" width="13.75" style="149" customWidth="1"/>
    <col min="12290" max="12304" width="14.625" style="149" customWidth="1"/>
    <col min="12305" max="12544" width="9" style="149"/>
    <col min="12545" max="12545" width="13.75" style="149" customWidth="1"/>
    <col min="12546" max="12560" width="14.625" style="149" customWidth="1"/>
    <col min="12561" max="12800" width="9" style="149"/>
    <col min="12801" max="12801" width="13.75" style="149" customWidth="1"/>
    <col min="12802" max="12816" width="14.625" style="149" customWidth="1"/>
    <col min="12817" max="13056" width="9" style="149"/>
    <col min="13057" max="13057" width="13.75" style="149" customWidth="1"/>
    <col min="13058" max="13072" width="14.625" style="149" customWidth="1"/>
    <col min="13073" max="13312" width="9" style="149"/>
    <col min="13313" max="13313" width="13.75" style="149" customWidth="1"/>
    <col min="13314" max="13328" width="14.625" style="149" customWidth="1"/>
    <col min="13329" max="13568" width="9" style="149"/>
    <col min="13569" max="13569" width="13.75" style="149" customWidth="1"/>
    <col min="13570" max="13584" width="14.625" style="149" customWidth="1"/>
    <col min="13585" max="13824" width="9" style="149"/>
    <col min="13825" max="13825" width="13.75" style="149" customWidth="1"/>
    <col min="13826" max="13840" width="14.625" style="149" customWidth="1"/>
    <col min="13841" max="14080" width="9" style="149"/>
    <col min="14081" max="14081" width="13.75" style="149" customWidth="1"/>
    <col min="14082" max="14096" width="14.625" style="149" customWidth="1"/>
    <col min="14097" max="14336" width="9" style="149"/>
    <col min="14337" max="14337" width="13.75" style="149" customWidth="1"/>
    <col min="14338" max="14352" width="14.625" style="149" customWidth="1"/>
    <col min="14353" max="14592" width="9" style="149"/>
    <col min="14593" max="14593" width="13.75" style="149" customWidth="1"/>
    <col min="14594" max="14608" width="14.625" style="149" customWidth="1"/>
    <col min="14609" max="14848" width="9" style="149"/>
    <col min="14849" max="14849" width="13.75" style="149" customWidth="1"/>
    <col min="14850" max="14864" width="14.625" style="149" customWidth="1"/>
    <col min="14865" max="15104" width="9" style="149"/>
    <col min="15105" max="15105" width="13.75" style="149" customWidth="1"/>
    <col min="15106" max="15120" width="14.625" style="149" customWidth="1"/>
    <col min="15121" max="15360" width="9" style="149"/>
    <col min="15361" max="15361" width="13.75" style="149" customWidth="1"/>
    <col min="15362" max="15376" width="14.625" style="149" customWidth="1"/>
    <col min="15377" max="15616" width="9" style="149"/>
    <col min="15617" max="15617" width="13.75" style="149" customWidth="1"/>
    <col min="15618" max="15632" width="14.625" style="149" customWidth="1"/>
    <col min="15633" max="15872" width="9" style="149"/>
    <col min="15873" max="15873" width="13.75" style="149" customWidth="1"/>
    <col min="15874" max="15888" width="14.625" style="149" customWidth="1"/>
    <col min="15889" max="16128" width="9" style="149"/>
    <col min="16129" max="16129" width="13.75" style="149" customWidth="1"/>
    <col min="16130" max="16144" width="14.625" style="149" customWidth="1"/>
    <col min="16145" max="16384" width="9" style="149"/>
  </cols>
  <sheetData>
    <row r="1" spans="1:16">
      <c r="A1" s="311" t="s">
        <v>393</v>
      </c>
      <c r="B1" s="311"/>
      <c r="C1" s="311"/>
      <c r="D1" s="311"/>
      <c r="E1" s="311"/>
      <c r="F1" s="311"/>
      <c r="G1" s="311"/>
      <c r="H1" s="311"/>
      <c r="I1" s="311"/>
      <c r="J1" s="311"/>
      <c r="K1" s="311"/>
      <c r="L1" s="311"/>
      <c r="M1" s="311"/>
      <c r="N1" s="311"/>
      <c r="O1" s="311"/>
      <c r="P1" s="311"/>
    </row>
    <row r="2" spans="1:16" s="138" customFormat="1">
      <c r="A2" s="312" t="s">
        <v>69</v>
      </c>
      <c r="B2" s="314" t="s">
        <v>300</v>
      </c>
      <c r="C2" s="315"/>
      <c r="D2" s="316"/>
      <c r="E2" s="317" t="s">
        <v>301</v>
      </c>
      <c r="F2" s="318"/>
      <c r="G2" s="319"/>
      <c r="H2" s="320" t="s">
        <v>302</v>
      </c>
      <c r="I2" s="321"/>
      <c r="J2" s="322"/>
      <c r="K2" s="317" t="s">
        <v>303</v>
      </c>
      <c r="L2" s="318"/>
      <c r="M2" s="319"/>
      <c r="N2" s="136"/>
      <c r="O2" s="136" t="s">
        <v>304</v>
      </c>
      <c r="P2" s="137"/>
    </row>
    <row r="3" spans="1:16" s="138" customFormat="1">
      <c r="A3" s="313"/>
      <c r="B3" s="139" t="s">
        <v>204</v>
      </c>
      <c r="C3" s="139" t="s">
        <v>206</v>
      </c>
      <c r="D3" s="139" t="s">
        <v>208</v>
      </c>
      <c r="E3" s="136" t="s">
        <v>204</v>
      </c>
      <c r="F3" s="139" t="s">
        <v>206</v>
      </c>
      <c r="G3" s="140" t="s">
        <v>208</v>
      </c>
      <c r="H3" s="139" t="s">
        <v>204</v>
      </c>
      <c r="I3" s="139" t="s">
        <v>206</v>
      </c>
      <c r="J3" s="137" t="s">
        <v>208</v>
      </c>
      <c r="K3" s="141" t="s">
        <v>204</v>
      </c>
      <c r="L3" s="141" t="s">
        <v>206</v>
      </c>
      <c r="M3" s="142" t="s">
        <v>208</v>
      </c>
      <c r="N3" s="141" t="s">
        <v>204</v>
      </c>
      <c r="O3" s="141" t="s">
        <v>206</v>
      </c>
      <c r="P3" s="142" t="s">
        <v>208</v>
      </c>
    </row>
    <row r="4" spans="1:16" s="145" customFormat="1" ht="10.5">
      <c r="A4" s="143"/>
      <c r="B4" s="144" t="s">
        <v>202</v>
      </c>
      <c r="C4" s="144" t="s">
        <v>202</v>
      </c>
      <c r="D4" s="144" t="s">
        <v>202</v>
      </c>
      <c r="E4" s="144" t="s">
        <v>202</v>
      </c>
      <c r="F4" s="144" t="s">
        <v>202</v>
      </c>
      <c r="G4" s="144" t="s">
        <v>202</v>
      </c>
      <c r="H4" s="144" t="s">
        <v>202</v>
      </c>
      <c r="I4" s="144" t="s">
        <v>202</v>
      </c>
      <c r="J4" s="144" t="s">
        <v>202</v>
      </c>
      <c r="K4" s="144" t="s">
        <v>202</v>
      </c>
      <c r="L4" s="144" t="s">
        <v>202</v>
      </c>
      <c r="M4" s="144" t="s">
        <v>202</v>
      </c>
      <c r="N4" s="144" t="s">
        <v>202</v>
      </c>
      <c r="O4" s="144" t="s">
        <v>202</v>
      </c>
      <c r="P4" s="144" t="s">
        <v>202</v>
      </c>
    </row>
    <row r="5" spans="1:16" s="148" customFormat="1">
      <c r="A5" s="146" t="s">
        <v>295</v>
      </c>
      <c r="B5" s="119" t="s">
        <v>305</v>
      </c>
      <c r="C5" s="119" t="s">
        <v>296</v>
      </c>
      <c r="D5" s="119" t="s">
        <v>306</v>
      </c>
      <c r="E5" s="119">
        <v>6446936814</v>
      </c>
      <c r="F5" s="119">
        <v>6446936814</v>
      </c>
      <c r="G5" s="119" t="s">
        <v>307</v>
      </c>
      <c r="H5" s="119">
        <v>3585517413</v>
      </c>
      <c r="I5" s="119">
        <v>3585517413</v>
      </c>
      <c r="J5" s="119" t="s">
        <v>308</v>
      </c>
      <c r="K5" s="119">
        <v>6295509582</v>
      </c>
      <c r="L5" s="119">
        <v>6295366522</v>
      </c>
      <c r="M5" s="119">
        <f>K5-L5</f>
        <v>143060</v>
      </c>
      <c r="N5" s="147">
        <v>-903771</v>
      </c>
      <c r="O5" s="147">
        <v>-1050408</v>
      </c>
      <c r="P5" s="119">
        <f>N5-O5</f>
        <v>146637</v>
      </c>
    </row>
    <row r="6" spans="1:16" s="148" customFormat="1">
      <c r="A6" s="146" t="s">
        <v>297</v>
      </c>
      <c r="B6" s="97">
        <v>0</v>
      </c>
      <c r="C6" s="97">
        <v>0</v>
      </c>
      <c r="D6" s="97">
        <v>0</v>
      </c>
      <c r="E6" s="119">
        <v>6445853495</v>
      </c>
      <c r="F6" s="119">
        <v>6445853495</v>
      </c>
      <c r="G6" s="97">
        <v>0</v>
      </c>
      <c r="H6" s="119">
        <v>3615878717</v>
      </c>
      <c r="I6" s="119">
        <v>3615878717</v>
      </c>
      <c r="J6" s="97">
        <v>0</v>
      </c>
      <c r="K6" s="119">
        <v>6267423980</v>
      </c>
      <c r="L6" s="119">
        <v>6267328320</v>
      </c>
      <c r="M6" s="119">
        <v>95660</v>
      </c>
      <c r="N6" s="147">
        <v>-4782935</v>
      </c>
      <c r="O6" s="147">
        <v>-4944644</v>
      </c>
      <c r="P6" s="119">
        <v>161709</v>
      </c>
    </row>
    <row r="7" spans="1:16" s="148" customFormat="1">
      <c r="A7" s="146" t="s">
        <v>298</v>
      </c>
      <c r="B7" s="97">
        <v>0</v>
      </c>
      <c r="C7" s="97">
        <v>0</v>
      </c>
      <c r="D7" s="97">
        <f>B7-C7</f>
        <v>0</v>
      </c>
      <c r="E7" s="97">
        <v>6497073072</v>
      </c>
      <c r="F7" s="97">
        <v>6497073072</v>
      </c>
      <c r="G7" s="97">
        <f>E7-F7</f>
        <v>0</v>
      </c>
      <c r="H7" s="97">
        <v>3821964848</v>
      </c>
      <c r="I7" s="97">
        <v>3821964848</v>
      </c>
      <c r="J7" s="97">
        <f>H7-I7</f>
        <v>0</v>
      </c>
      <c r="K7" s="97">
        <v>6133095583</v>
      </c>
      <c r="L7" s="97">
        <v>6133068913</v>
      </c>
      <c r="M7" s="97">
        <f>K7-L7</f>
        <v>26670</v>
      </c>
      <c r="N7" s="97">
        <v>-747142</v>
      </c>
      <c r="O7" s="97">
        <v>-847489</v>
      </c>
      <c r="P7" s="97">
        <f>N7-O7</f>
        <v>100347</v>
      </c>
    </row>
    <row r="8" spans="1:16" s="148" customFormat="1">
      <c r="A8" s="146" t="s">
        <v>309</v>
      </c>
      <c r="B8" s="97">
        <v>0</v>
      </c>
      <c r="C8" s="97">
        <v>0</v>
      </c>
      <c r="D8" s="97">
        <f>B8-C8</f>
        <v>0</v>
      </c>
      <c r="E8" s="97">
        <v>6641335890</v>
      </c>
      <c r="F8" s="97">
        <v>6641335890</v>
      </c>
      <c r="G8" s="97">
        <f>E8-F8</f>
        <v>0</v>
      </c>
      <c r="H8" s="97">
        <v>3962972510</v>
      </c>
      <c r="I8" s="97">
        <v>3962972510</v>
      </c>
      <c r="J8" s="97">
        <f>H8-I8</f>
        <v>0</v>
      </c>
      <c r="K8" s="97">
        <v>6289593228</v>
      </c>
      <c r="L8" s="97">
        <v>6289573778</v>
      </c>
      <c r="M8" s="97">
        <f>K8-L8</f>
        <v>19450</v>
      </c>
      <c r="N8" s="97">
        <v>-628495</v>
      </c>
      <c r="O8" s="97">
        <v>-642058</v>
      </c>
      <c r="P8" s="97">
        <f>N8-O8</f>
        <v>13563</v>
      </c>
    </row>
    <row r="9" spans="1:16" s="148" customFormat="1">
      <c r="A9" s="146"/>
      <c r="B9" s="98"/>
      <c r="C9" s="98"/>
      <c r="D9" s="98"/>
      <c r="E9" s="98"/>
      <c r="F9" s="98"/>
      <c r="G9" s="98"/>
      <c r="H9" s="98"/>
      <c r="I9" s="98"/>
      <c r="J9" s="98"/>
      <c r="K9" s="98"/>
      <c r="L9" s="98"/>
      <c r="M9" s="98"/>
      <c r="N9" s="98"/>
      <c r="O9" s="98"/>
      <c r="P9" s="98"/>
    </row>
    <row r="10" spans="1:16" s="148" customFormat="1">
      <c r="A10" s="146" t="s">
        <v>299</v>
      </c>
      <c r="B10" s="97">
        <v>0</v>
      </c>
      <c r="C10" s="97">
        <v>0</v>
      </c>
      <c r="D10" s="97">
        <f>B10-C10</f>
        <v>0</v>
      </c>
      <c r="E10" s="97">
        <v>7045031611</v>
      </c>
      <c r="F10" s="97">
        <v>7045031611</v>
      </c>
      <c r="G10" s="97">
        <f>E10-F10</f>
        <v>0</v>
      </c>
      <c r="H10" s="97">
        <v>4083926639</v>
      </c>
      <c r="I10" s="97">
        <v>4083926639</v>
      </c>
      <c r="J10" s="97">
        <f>H10-I10</f>
        <v>0</v>
      </c>
      <c r="K10" s="97">
        <v>6168899963</v>
      </c>
      <c r="L10" s="97">
        <v>6168862683</v>
      </c>
      <c r="M10" s="97">
        <f>K10-L10</f>
        <v>37280</v>
      </c>
      <c r="N10" s="97">
        <v>-2145821</v>
      </c>
      <c r="O10" s="97">
        <v>-2096809</v>
      </c>
      <c r="P10" s="97">
        <f>N10-O10</f>
        <v>-49012</v>
      </c>
    </row>
    <row r="11" spans="1:16">
      <c r="A11" s="146"/>
      <c r="B11" s="95"/>
      <c r="C11" s="95"/>
      <c r="D11" s="95"/>
      <c r="E11" s="95"/>
      <c r="F11" s="95"/>
      <c r="G11" s="95"/>
      <c r="H11" s="95"/>
      <c r="I11" s="95"/>
      <c r="J11" s="95"/>
      <c r="K11" s="95"/>
      <c r="L11" s="95"/>
      <c r="M11" s="95"/>
      <c r="N11" s="95"/>
      <c r="O11" s="95"/>
      <c r="P11" s="95"/>
    </row>
    <row r="12" spans="1:16">
      <c r="A12" s="146" t="s">
        <v>85</v>
      </c>
      <c r="B12" s="97">
        <v>0</v>
      </c>
      <c r="C12" s="97">
        <v>0</v>
      </c>
      <c r="D12" s="97">
        <f t="shared" ref="D12:D67" si="0">B12-C12</f>
        <v>0</v>
      </c>
      <c r="E12" s="97">
        <v>332551291</v>
      </c>
      <c r="F12" s="97">
        <v>332551291</v>
      </c>
      <c r="G12" s="97">
        <f t="shared" ref="G12:G67" si="1">E12-F12</f>
        <v>0</v>
      </c>
      <c r="H12" s="97">
        <v>123174790</v>
      </c>
      <c r="I12" s="97">
        <v>123174790</v>
      </c>
      <c r="J12" s="97">
        <f t="shared" ref="J12:J67" si="2">H12-I12</f>
        <v>0</v>
      </c>
      <c r="K12" s="97">
        <v>180934697</v>
      </c>
      <c r="L12" s="97">
        <v>180934697</v>
      </c>
      <c r="M12" s="97">
        <f t="shared" ref="M12:M67" si="3">K12-L12</f>
        <v>0</v>
      </c>
      <c r="N12" s="97">
        <v>-201416</v>
      </c>
      <c r="O12" s="97">
        <v>-201416</v>
      </c>
      <c r="P12" s="97">
        <f t="shared" ref="P12:P67" si="4">N12-O12</f>
        <v>0</v>
      </c>
    </row>
    <row r="13" spans="1:16">
      <c r="A13" s="146" t="s">
        <v>237</v>
      </c>
      <c r="B13" s="97">
        <v>0</v>
      </c>
      <c r="C13" s="97">
        <v>0</v>
      </c>
      <c r="D13" s="97">
        <f t="shared" si="0"/>
        <v>0</v>
      </c>
      <c r="E13" s="97">
        <v>81303421</v>
      </c>
      <c r="F13" s="97">
        <v>81303421</v>
      </c>
      <c r="G13" s="97">
        <f t="shared" si="1"/>
        <v>0</v>
      </c>
      <c r="H13" s="97">
        <v>155875335</v>
      </c>
      <c r="I13" s="97">
        <v>155875335</v>
      </c>
      <c r="J13" s="97">
        <f t="shared" si="2"/>
        <v>0</v>
      </c>
      <c r="K13" s="97">
        <v>18020704</v>
      </c>
      <c r="L13" s="97">
        <v>18020704</v>
      </c>
      <c r="M13" s="97">
        <f t="shared" si="3"/>
        <v>0</v>
      </c>
      <c r="N13" s="97">
        <v>0</v>
      </c>
      <c r="O13" s="97">
        <v>0</v>
      </c>
      <c r="P13" s="97">
        <f t="shared" si="4"/>
        <v>0</v>
      </c>
    </row>
    <row r="14" spans="1:16">
      <c r="A14" s="146" t="s">
        <v>238</v>
      </c>
      <c r="B14" s="97">
        <v>0</v>
      </c>
      <c r="C14" s="97">
        <v>0</v>
      </c>
      <c r="D14" s="97">
        <f t="shared" si="0"/>
        <v>0</v>
      </c>
      <c r="E14" s="97">
        <v>65224184</v>
      </c>
      <c r="F14" s="97">
        <v>65224184</v>
      </c>
      <c r="G14" s="97">
        <f t="shared" si="1"/>
        <v>0</v>
      </c>
      <c r="H14" s="97">
        <v>64509906</v>
      </c>
      <c r="I14" s="97">
        <v>64509906</v>
      </c>
      <c r="J14" s="97">
        <f t="shared" si="2"/>
        <v>0</v>
      </c>
      <c r="K14" s="97">
        <v>22099488</v>
      </c>
      <c r="L14" s="97">
        <v>22099488</v>
      </c>
      <c r="M14" s="97">
        <f t="shared" si="3"/>
        <v>0</v>
      </c>
      <c r="N14" s="97">
        <v>0</v>
      </c>
      <c r="O14" s="97">
        <v>0</v>
      </c>
      <c r="P14" s="97">
        <f t="shared" si="4"/>
        <v>0</v>
      </c>
    </row>
    <row r="15" spans="1:16">
      <c r="A15" s="146" t="s">
        <v>239</v>
      </c>
      <c r="B15" s="97">
        <v>0</v>
      </c>
      <c r="C15" s="97">
        <v>0</v>
      </c>
      <c r="D15" s="97">
        <f t="shared" si="0"/>
        <v>0</v>
      </c>
      <c r="E15" s="97">
        <v>152272835</v>
      </c>
      <c r="F15" s="97">
        <v>152272835</v>
      </c>
      <c r="G15" s="97">
        <f t="shared" si="1"/>
        <v>0</v>
      </c>
      <c r="H15" s="97">
        <v>110261754</v>
      </c>
      <c r="I15" s="97">
        <v>110261754</v>
      </c>
      <c r="J15" s="97">
        <f t="shared" si="2"/>
        <v>0</v>
      </c>
      <c r="K15" s="97">
        <v>85973548</v>
      </c>
      <c r="L15" s="97">
        <v>85973548</v>
      </c>
      <c r="M15" s="97">
        <f t="shared" si="3"/>
        <v>0</v>
      </c>
      <c r="N15" s="97">
        <v>-52338</v>
      </c>
      <c r="O15" s="97">
        <v>-52338</v>
      </c>
      <c r="P15" s="97">
        <f t="shared" si="4"/>
        <v>0</v>
      </c>
    </row>
    <row r="16" spans="1:16">
      <c r="A16" s="146" t="s">
        <v>240</v>
      </c>
      <c r="B16" s="97">
        <v>0</v>
      </c>
      <c r="C16" s="97">
        <v>0</v>
      </c>
      <c r="D16" s="97">
        <f t="shared" si="0"/>
        <v>0</v>
      </c>
      <c r="E16" s="97">
        <v>48265654</v>
      </c>
      <c r="F16" s="97">
        <v>48265654</v>
      </c>
      <c r="G16" s="97">
        <f t="shared" si="1"/>
        <v>0</v>
      </c>
      <c r="H16" s="97">
        <v>91102715</v>
      </c>
      <c r="I16" s="97">
        <v>91102715</v>
      </c>
      <c r="J16" s="97">
        <f t="shared" si="2"/>
        <v>0</v>
      </c>
      <c r="K16" s="97">
        <v>14015880</v>
      </c>
      <c r="L16" s="97">
        <v>14015880</v>
      </c>
      <c r="M16" s="97">
        <f t="shared" si="3"/>
        <v>0</v>
      </c>
      <c r="N16" s="97">
        <v>0</v>
      </c>
      <c r="O16" s="97">
        <v>0</v>
      </c>
      <c r="P16" s="97">
        <f t="shared" si="4"/>
        <v>0</v>
      </c>
    </row>
    <row r="17" spans="1:16">
      <c r="A17" s="146"/>
      <c r="B17" s="97"/>
      <c r="C17" s="97"/>
      <c r="D17" s="97"/>
      <c r="E17" s="97"/>
      <c r="F17" s="97"/>
      <c r="G17" s="97"/>
      <c r="H17" s="97"/>
      <c r="I17" s="97"/>
      <c r="J17" s="97"/>
      <c r="K17" s="97"/>
      <c r="L17" s="97"/>
      <c r="M17" s="97"/>
      <c r="N17" s="97"/>
      <c r="O17" s="97"/>
      <c r="P17" s="97"/>
    </row>
    <row r="18" spans="1:16">
      <c r="A18" s="146" t="s">
        <v>241</v>
      </c>
      <c r="B18" s="97">
        <v>0</v>
      </c>
      <c r="C18" s="97">
        <v>0</v>
      </c>
      <c r="D18" s="97">
        <f t="shared" si="0"/>
        <v>0</v>
      </c>
      <c r="E18" s="97">
        <v>54140762</v>
      </c>
      <c r="F18" s="97">
        <v>54140762</v>
      </c>
      <c r="G18" s="97">
        <f t="shared" si="1"/>
        <v>0</v>
      </c>
      <c r="H18" s="97">
        <v>52586095</v>
      </c>
      <c r="I18" s="97">
        <v>52586095</v>
      </c>
      <c r="J18" s="97">
        <f t="shared" si="2"/>
        <v>0</v>
      </c>
      <c r="K18" s="97">
        <v>53762032</v>
      </c>
      <c r="L18" s="97">
        <v>53762032</v>
      </c>
      <c r="M18" s="97">
        <f t="shared" si="3"/>
        <v>0</v>
      </c>
      <c r="N18" s="97">
        <v>0</v>
      </c>
      <c r="O18" s="97">
        <v>0</v>
      </c>
      <c r="P18" s="97">
        <f t="shared" si="4"/>
        <v>0</v>
      </c>
    </row>
    <row r="19" spans="1:16">
      <c r="A19" s="146" t="s">
        <v>242</v>
      </c>
      <c r="B19" s="97">
        <v>0</v>
      </c>
      <c r="C19" s="97">
        <v>0</v>
      </c>
      <c r="D19" s="97">
        <f t="shared" si="0"/>
        <v>0</v>
      </c>
      <c r="E19" s="97">
        <v>74379102</v>
      </c>
      <c r="F19" s="97">
        <v>74379102</v>
      </c>
      <c r="G19" s="97">
        <f t="shared" si="1"/>
        <v>0</v>
      </c>
      <c r="H19" s="97">
        <v>44741528</v>
      </c>
      <c r="I19" s="97">
        <v>44741528</v>
      </c>
      <c r="J19" s="97">
        <f t="shared" si="2"/>
        <v>0</v>
      </c>
      <c r="K19" s="97">
        <v>67336700</v>
      </c>
      <c r="L19" s="97">
        <v>67336700</v>
      </c>
      <c r="M19" s="97">
        <f t="shared" si="3"/>
        <v>0</v>
      </c>
      <c r="N19" s="97">
        <v>0</v>
      </c>
      <c r="O19" s="97">
        <v>0</v>
      </c>
      <c r="P19" s="97">
        <f t="shared" si="4"/>
        <v>0</v>
      </c>
    </row>
    <row r="20" spans="1:16">
      <c r="A20" s="146" t="s">
        <v>243</v>
      </c>
      <c r="B20" s="97">
        <v>0</v>
      </c>
      <c r="C20" s="97">
        <v>0</v>
      </c>
      <c r="D20" s="97">
        <f t="shared" si="0"/>
        <v>0</v>
      </c>
      <c r="E20" s="97">
        <v>102158394</v>
      </c>
      <c r="F20" s="97">
        <v>102158394</v>
      </c>
      <c r="G20" s="97">
        <f t="shared" si="1"/>
        <v>0</v>
      </c>
      <c r="H20" s="97">
        <v>55842033</v>
      </c>
      <c r="I20" s="97">
        <v>55842033</v>
      </c>
      <c r="J20" s="97">
        <f t="shared" si="2"/>
        <v>0</v>
      </c>
      <c r="K20" s="97">
        <v>33315996</v>
      </c>
      <c r="L20" s="97">
        <v>33315996</v>
      </c>
      <c r="M20" s="97">
        <f t="shared" si="3"/>
        <v>0</v>
      </c>
      <c r="N20" s="97">
        <v>0</v>
      </c>
      <c r="O20" s="97">
        <v>0</v>
      </c>
      <c r="P20" s="97">
        <f t="shared" si="4"/>
        <v>0</v>
      </c>
    </row>
    <row r="21" spans="1:16">
      <c r="A21" s="146" t="s">
        <v>244</v>
      </c>
      <c r="B21" s="97">
        <v>0</v>
      </c>
      <c r="C21" s="97">
        <v>0</v>
      </c>
      <c r="D21" s="97">
        <f t="shared" si="0"/>
        <v>0</v>
      </c>
      <c r="E21" s="97">
        <v>95245660</v>
      </c>
      <c r="F21" s="97">
        <v>95245660</v>
      </c>
      <c r="G21" s="97">
        <f t="shared" si="1"/>
        <v>0</v>
      </c>
      <c r="H21" s="97">
        <v>74793666</v>
      </c>
      <c r="I21" s="97">
        <v>74793666</v>
      </c>
      <c r="J21" s="97">
        <f t="shared" si="2"/>
        <v>0</v>
      </c>
      <c r="K21" s="97">
        <v>58545882</v>
      </c>
      <c r="L21" s="97">
        <v>58545882</v>
      </c>
      <c r="M21" s="97">
        <f t="shared" si="3"/>
        <v>0</v>
      </c>
      <c r="N21" s="97">
        <v>0</v>
      </c>
      <c r="O21" s="97">
        <v>0</v>
      </c>
      <c r="P21" s="97">
        <f t="shared" si="4"/>
        <v>0</v>
      </c>
    </row>
    <row r="22" spans="1:16">
      <c r="A22" s="146" t="s">
        <v>245</v>
      </c>
      <c r="B22" s="97">
        <v>0</v>
      </c>
      <c r="C22" s="97">
        <v>0</v>
      </c>
      <c r="D22" s="97">
        <f t="shared" si="0"/>
        <v>0</v>
      </c>
      <c r="E22" s="97">
        <v>121563900</v>
      </c>
      <c r="F22" s="97">
        <v>121563900</v>
      </c>
      <c r="G22" s="97">
        <f t="shared" si="1"/>
        <v>0</v>
      </c>
      <c r="H22" s="97">
        <v>71294372</v>
      </c>
      <c r="I22" s="97">
        <v>71294372</v>
      </c>
      <c r="J22" s="97">
        <f t="shared" si="2"/>
        <v>0</v>
      </c>
      <c r="K22" s="97">
        <v>79709693</v>
      </c>
      <c r="L22" s="97">
        <v>79709693</v>
      </c>
      <c r="M22" s="97">
        <f t="shared" si="3"/>
        <v>0</v>
      </c>
      <c r="N22" s="97">
        <v>0</v>
      </c>
      <c r="O22" s="97">
        <v>0</v>
      </c>
      <c r="P22" s="97">
        <f t="shared" si="4"/>
        <v>0</v>
      </c>
    </row>
    <row r="23" spans="1:16">
      <c r="A23" s="146"/>
      <c r="B23" s="97"/>
      <c r="C23" s="97"/>
      <c r="D23" s="97"/>
      <c r="E23" s="97"/>
      <c r="F23" s="97"/>
      <c r="G23" s="97"/>
      <c r="H23" s="97"/>
      <c r="I23" s="97"/>
      <c r="J23" s="97"/>
      <c r="K23" s="97"/>
      <c r="L23" s="97"/>
      <c r="M23" s="97"/>
      <c r="N23" s="97"/>
      <c r="O23" s="97"/>
      <c r="P23" s="97"/>
    </row>
    <row r="24" spans="1:16">
      <c r="A24" s="146" t="s">
        <v>246</v>
      </c>
      <c r="B24" s="97">
        <v>0</v>
      </c>
      <c r="C24" s="97">
        <v>0</v>
      </c>
      <c r="D24" s="97">
        <f t="shared" si="0"/>
        <v>0</v>
      </c>
      <c r="E24" s="97">
        <v>421819573</v>
      </c>
      <c r="F24" s="97">
        <v>421819573</v>
      </c>
      <c r="G24" s="97">
        <f t="shared" si="1"/>
        <v>0</v>
      </c>
      <c r="H24" s="97">
        <v>183408576</v>
      </c>
      <c r="I24" s="97">
        <v>183408576</v>
      </c>
      <c r="J24" s="97">
        <f t="shared" si="2"/>
        <v>0</v>
      </c>
      <c r="K24" s="97">
        <v>298516224</v>
      </c>
      <c r="L24" s="97">
        <v>298516224</v>
      </c>
      <c r="M24" s="97">
        <f t="shared" si="3"/>
        <v>0</v>
      </c>
      <c r="N24" s="97">
        <v>-243528</v>
      </c>
      <c r="O24" s="97">
        <v>-243528</v>
      </c>
      <c r="P24" s="97">
        <f t="shared" si="4"/>
        <v>0</v>
      </c>
    </row>
    <row r="25" spans="1:16">
      <c r="A25" s="146" t="s">
        <v>247</v>
      </c>
      <c r="B25" s="97">
        <v>0</v>
      </c>
      <c r="C25" s="97">
        <v>0</v>
      </c>
      <c r="D25" s="97">
        <f t="shared" si="0"/>
        <v>0</v>
      </c>
      <c r="E25" s="97">
        <v>275009265</v>
      </c>
      <c r="F25" s="97">
        <v>275009265</v>
      </c>
      <c r="G25" s="97">
        <f t="shared" si="1"/>
        <v>0</v>
      </c>
      <c r="H25" s="97">
        <v>179835612</v>
      </c>
      <c r="I25" s="97">
        <v>179835612</v>
      </c>
      <c r="J25" s="97">
        <f t="shared" si="2"/>
        <v>0</v>
      </c>
      <c r="K25" s="97">
        <v>235456368</v>
      </c>
      <c r="L25" s="97">
        <v>235456368</v>
      </c>
      <c r="M25" s="97">
        <f t="shared" si="3"/>
        <v>0</v>
      </c>
      <c r="N25" s="97">
        <v>-62401</v>
      </c>
      <c r="O25" s="97">
        <v>-62401</v>
      </c>
      <c r="P25" s="97">
        <f t="shared" si="4"/>
        <v>0</v>
      </c>
    </row>
    <row r="26" spans="1:16">
      <c r="A26" s="146" t="s">
        <v>248</v>
      </c>
      <c r="B26" s="97">
        <v>0</v>
      </c>
      <c r="C26" s="97">
        <v>0</v>
      </c>
      <c r="D26" s="97">
        <f t="shared" si="0"/>
        <v>0</v>
      </c>
      <c r="E26" s="97">
        <v>659526759</v>
      </c>
      <c r="F26" s="97">
        <v>659526759</v>
      </c>
      <c r="G26" s="97">
        <f t="shared" si="1"/>
        <v>0</v>
      </c>
      <c r="H26" s="97">
        <v>217736633</v>
      </c>
      <c r="I26" s="97">
        <v>217736633</v>
      </c>
      <c r="J26" s="97">
        <f t="shared" si="2"/>
        <v>0</v>
      </c>
      <c r="K26" s="97">
        <v>1828581538</v>
      </c>
      <c r="L26" s="97">
        <v>1828581538</v>
      </c>
      <c r="M26" s="97">
        <f t="shared" si="3"/>
        <v>0</v>
      </c>
      <c r="N26" s="97">
        <v>62575</v>
      </c>
      <c r="O26" s="97">
        <v>62575</v>
      </c>
      <c r="P26" s="97">
        <f t="shared" si="4"/>
        <v>0</v>
      </c>
    </row>
    <row r="27" spans="1:16">
      <c r="A27" s="146" t="s">
        <v>98</v>
      </c>
      <c r="B27" s="97">
        <v>0</v>
      </c>
      <c r="C27" s="97">
        <v>0</v>
      </c>
      <c r="D27" s="97">
        <f t="shared" si="0"/>
        <v>0</v>
      </c>
      <c r="E27" s="97">
        <v>380011044</v>
      </c>
      <c r="F27" s="97">
        <v>380011044</v>
      </c>
      <c r="G27" s="97">
        <f t="shared" si="1"/>
        <v>0</v>
      </c>
      <c r="H27" s="97">
        <v>225033795</v>
      </c>
      <c r="I27" s="97">
        <v>225033795</v>
      </c>
      <c r="J27" s="97">
        <f t="shared" si="2"/>
        <v>0</v>
      </c>
      <c r="K27" s="97">
        <v>451027667</v>
      </c>
      <c r="L27" s="97">
        <v>451027667</v>
      </c>
      <c r="M27" s="97">
        <f t="shared" si="3"/>
        <v>0</v>
      </c>
      <c r="N27" s="97">
        <v>0</v>
      </c>
      <c r="O27" s="97">
        <v>0</v>
      </c>
      <c r="P27" s="97">
        <f t="shared" si="4"/>
        <v>0</v>
      </c>
    </row>
    <row r="28" spans="1:16">
      <c r="A28" s="146" t="s">
        <v>249</v>
      </c>
      <c r="B28" s="97">
        <v>0</v>
      </c>
      <c r="C28" s="97">
        <v>0</v>
      </c>
      <c r="D28" s="97">
        <f t="shared" si="0"/>
        <v>0</v>
      </c>
      <c r="E28" s="97">
        <v>93493252</v>
      </c>
      <c r="F28" s="97">
        <v>93493252</v>
      </c>
      <c r="G28" s="97">
        <f t="shared" si="1"/>
        <v>0</v>
      </c>
      <c r="H28" s="97">
        <v>63004451</v>
      </c>
      <c r="I28" s="97">
        <v>63004451</v>
      </c>
      <c r="J28" s="97">
        <f t="shared" si="2"/>
        <v>0</v>
      </c>
      <c r="K28" s="97">
        <v>32128250</v>
      </c>
      <c r="L28" s="97">
        <v>32128250</v>
      </c>
      <c r="M28" s="97">
        <f t="shared" si="3"/>
        <v>0</v>
      </c>
      <c r="N28" s="97">
        <v>0</v>
      </c>
      <c r="O28" s="97">
        <v>0</v>
      </c>
      <c r="P28" s="97">
        <f t="shared" si="4"/>
        <v>0</v>
      </c>
    </row>
    <row r="29" spans="1:16">
      <c r="A29" s="146"/>
      <c r="B29" s="97"/>
      <c r="C29" s="97"/>
      <c r="D29" s="97"/>
      <c r="E29" s="97"/>
      <c r="F29" s="97"/>
      <c r="G29" s="97"/>
      <c r="H29" s="97"/>
      <c r="I29" s="97"/>
      <c r="J29" s="97"/>
      <c r="K29" s="97"/>
      <c r="L29" s="97"/>
      <c r="M29" s="97"/>
      <c r="N29" s="97"/>
      <c r="O29" s="97"/>
      <c r="P29" s="97"/>
    </row>
    <row r="30" spans="1:16">
      <c r="A30" s="146" t="s">
        <v>250</v>
      </c>
      <c r="B30" s="97">
        <v>0</v>
      </c>
      <c r="C30" s="97">
        <v>0</v>
      </c>
      <c r="D30" s="97">
        <f t="shared" si="0"/>
        <v>0</v>
      </c>
      <c r="E30" s="97">
        <v>35984379</v>
      </c>
      <c r="F30" s="97">
        <v>35984379</v>
      </c>
      <c r="G30" s="97">
        <f t="shared" si="1"/>
        <v>0</v>
      </c>
      <c r="H30" s="97">
        <v>56014980</v>
      </c>
      <c r="I30" s="97">
        <v>56014980</v>
      </c>
      <c r="J30" s="97">
        <f t="shared" si="2"/>
        <v>0</v>
      </c>
      <c r="K30" s="97">
        <v>3817270</v>
      </c>
      <c r="L30" s="97">
        <v>3817270</v>
      </c>
      <c r="M30" s="97">
        <f t="shared" si="3"/>
        <v>0</v>
      </c>
      <c r="N30" s="97">
        <v>0</v>
      </c>
      <c r="O30" s="97">
        <v>0</v>
      </c>
      <c r="P30" s="97">
        <f t="shared" si="4"/>
        <v>0</v>
      </c>
    </row>
    <row r="31" spans="1:16">
      <c r="A31" s="146" t="s">
        <v>251</v>
      </c>
      <c r="B31" s="97">
        <v>0</v>
      </c>
      <c r="C31" s="97">
        <v>0</v>
      </c>
      <c r="D31" s="97">
        <f t="shared" si="0"/>
        <v>0</v>
      </c>
      <c r="E31" s="97">
        <v>49622367</v>
      </c>
      <c r="F31" s="97">
        <v>49622367</v>
      </c>
      <c r="G31" s="97">
        <f t="shared" si="1"/>
        <v>0</v>
      </c>
      <c r="H31" s="97">
        <v>78614791</v>
      </c>
      <c r="I31" s="97">
        <v>78614791</v>
      </c>
      <c r="J31" s="97">
        <f t="shared" si="2"/>
        <v>0</v>
      </c>
      <c r="K31" s="97">
        <v>16017998</v>
      </c>
      <c r="L31" s="97">
        <v>16017998</v>
      </c>
      <c r="M31" s="97">
        <f t="shared" si="3"/>
        <v>0</v>
      </c>
      <c r="N31" s="97">
        <v>-93762</v>
      </c>
      <c r="O31" s="97">
        <v>-93762</v>
      </c>
      <c r="P31" s="97">
        <f t="shared" si="4"/>
        <v>0</v>
      </c>
    </row>
    <row r="32" spans="1:16">
      <c r="A32" s="146" t="s">
        <v>252</v>
      </c>
      <c r="B32" s="97">
        <v>0</v>
      </c>
      <c r="C32" s="97">
        <v>0</v>
      </c>
      <c r="D32" s="97">
        <f t="shared" si="0"/>
        <v>0</v>
      </c>
      <c r="E32" s="97">
        <v>48343045</v>
      </c>
      <c r="F32" s="97">
        <v>48343045</v>
      </c>
      <c r="G32" s="97">
        <f t="shared" si="1"/>
        <v>0</v>
      </c>
      <c r="H32" s="97">
        <v>38404644</v>
      </c>
      <c r="I32" s="97">
        <v>38404644</v>
      </c>
      <c r="J32" s="97">
        <f t="shared" si="2"/>
        <v>0</v>
      </c>
      <c r="K32" s="97">
        <v>10055255</v>
      </c>
      <c r="L32" s="97">
        <v>10055255</v>
      </c>
      <c r="M32" s="97">
        <f t="shared" si="3"/>
        <v>0</v>
      </c>
      <c r="N32" s="97">
        <v>0</v>
      </c>
      <c r="O32" s="97">
        <v>0</v>
      </c>
      <c r="P32" s="97">
        <f t="shared" si="4"/>
        <v>0</v>
      </c>
    </row>
    <row r="33" spans="1:16">
      <c r="A33" s="146" t="s">
        <v>253</v>
      </c>
      <c r="B33" s="97">
        <v>0</v>
      </c>
      <c r="C33" s="97">
        <v>0</v>
      </c>
      <c r="D33" s="97">
        <f t="shared" si="0"/>
        <v>0</v>
      </c>
      <c r="E33" s="97">
        <v>30285031</v>
      </c>
      <c r="F33" s="97">
        <v>30285031</v>
      </c>
      <c r="G33" s="97">
        <f t="shared" si="1"/>
        <v>0</v>
      </c>
      <c r="H33" s="97">
        <v>20352993</v>
      </c>
      <c r="I33" s="97">
        <v>20352993</v>
      </c>
      <c r="J33" s="97">
        <f t="shared" si="2"/>
        <v>0</v>
      </c>
      <c r="K33" s="97">
        <v>53818956</v>
      </c>
      <c r="L33" s="97">
        <v>53818956</v>
      </c>
      <c r="M33" s="97">
        <f t="shared" si="3"/>
        <v>0</v>
      </c>
      <c r="N33" s="97">
        <v>-27916</v>
      </c>
      <c r="O33" s="97">
        <v>0</v>
      </c>
      <c r="P33" s="97">
        <f t="shared" si="4"/>
        <v>-27916</v>
      </c>
    </row>
    <row r="34" spans="1:16">
      <c r="A34" s="146" t="s">
        <v>254</v>
      </c>
      <c r="B34" s="97">
        <v>0</v>
      </c>
      <c r="C34" s="97">
        <v>0</v>
      </c>
      <c r="D34" s="97">
        <f t="shared" si="0"/>
        <v>0</v>
      </c>
      <c r="E34" s="97">
        <v>127497929</v>
      </c>
      <c r="F34" s="97">
        <v>127497929</v>
      </c>
      <c r="G34" s="97">
        <f t="shared" si="1"/>
        <v>0</v>
      </c>
      <c r="H34" s="97">
        <v>98529044</v>
      </c>
      <c r="I34" s="97">
        <v>98529044</v>
      </c>
      <c r="J34" s="97">
        <f t="shared" si="2"/>
        <v>0</v>
      </c>
      <c r="K34" s="97">
        <v>178883739</v>
      </c>
      <c r="L34" s="97">
        <v>178883739</v>
      </c>
      <c r="M34" s="97">
        <f t="shared" si="3"/>
        <v>0</v>
      </c>
      <c r="N34" s="97">
        <v>0</v>
      </c>
      <c r="O34" s="97">
        <v>0</v>
      </c>
      <c r="P34" s="97">
        <f t="shared" si="4"/>
        <v>0</v>
      </c>
    </row>
    <row r="35" spans="1:16">
      <c r="A35" s="146"/>
      <c r="B35" s="97"/>
      <c r="C35" s="97"/>
      <c r="D35" s="97"/>
      <c r="E35" s="97"/>
      <c r="F35" s="97"/>
      <c r="G35" s="97"/>
      <c r="H35" s="97"/>
      <c r="I35" s="97"/>
      <c r="J35" s="97"/>
      <c r="K35" s="97"/>
      <c r="L35" s="97"/>
      <c r="M35" s="97"/>
      <c r="N35" s="97"/>
      <c r="O35" s="97"/>
      <c r="P35" s="97"/>
    </row>
    <row r="36" spans="1:16">
      <c r="A36" s="146" t="s">
        <v>255</v>
      </c>
      <c r="B36" s="97">
        <v>0</v>
      </c>
      <c r="C36" s="97">
        <v>0</v>
      </c>
      <c r="D36" s="97">
        <f t="shared" si="0"/>
        <v>0</v>
      </c>
      <c r="E36" s="97">
        <v>109954605</v>
      </c>
      <c r="F36" s="97">
        <v>109954605</v>
      </c>
      <c r="G36" s="97">
        <f t="shared" si="1"/>
        <v>0</v>
      </c>
      <c r="H36" s="97">
        <v>29725815</v>
      </c>
      <c r="I36" s="97">
        <v>29725815</v>
      </c>
      <c r="J36" s="97">
        <f t="shared" si="2"/>
        <v>0</v>
      </c>
      <c r="K36" s="97">
        <v>53102764</v>
      </c>
      <c r="L36" s="97">
        <v>53102764</v>
      </c>
      <c r="M36" s="97">
        <f t="shared" si="3"/>
        <v>0</v>
      </c>
      <c r="N36" s="97">
        <v>0</v>
      </c>
      <c r="O36" s="97">
        <v>0</v>
      </c>
      <c r="P36" s="97">
        <f t="shared" si="4"/>
        <v>0</v>
      </c>
    </row>
    <row r="37" spans="1:16">
      <c r="A37" s="146" t="s">
        <v>256</v>
      </c>
      <c r="B37" s="97">
        <v>0</v>
      </c>
      <c r="C37" s="97">
        <v>0</v>
      </c>
      <c r="D37" s="97">
        <f t="shared" si="0"/>
        <v>0</v>
      </c>
      <c r="E37" s="97">
        <v>160084388</v>
      </c>
      <c r="F37" s="97">
        <v>160084388</v>
      </c>
      <c r="G37" s="97">
        <f t="shared" si="1"/>
        <v>0</v>
      </c>
      <c r="H37" s="97">
        <v>107033283</v>
      </c>
      <c r="I37" s="97">
        <v>107033283</v>
      </c>
      <c r="J37" s="97">
        <f t="shared" si="2"/>
        <v>0</v>
      </c>
      <c r="K37" s="97">
        <v>48295370</v>
      </c>
      <c r="L37" s="97">
        <v>48295370</v>
      </c>
      <c r="M37" s="97">
        <f t="shared" si="3"/>
        <v>0</v>
      </c>
      <c r="N37" s="97">
        <v>0</v>
      </c>
      <c r="O37" s="97">
        <v>0</v>
      </c>
      <c r="P37" s="97">
        <f t="shared" si="4"/>
        <v>0</v>
      </c>
    </row>
    <row r="38" spans="1:16">
      <c r="A38" s="146" t="s">
        <v>257</v>
      </c>
      <c r="B38" s="97">
        <v>0</v>
      </c>
      <c r="C38" s="97">
        <v>0</v>
      </c>
      <c r="D38" s="97">
        <f t="shared" si="0"/>
        <v>0</v>
      </c>
      <c r="E38" s="97">
        <v>416427364</v>
      </c>
      <c r="F38" s="97">
        <v>416427364</v>
      </c>
      <c r="G38" s="97">
        <f t="shared" si="1"/>
        <v>0</v>
      </c>
      <c r="H38" s="97">
        <v>93357498</v>
      </c>
      <c r="I38" s="97">
        <v>93357498</v>
      </c>
      <c r="J38" s="97">
        <f t="shared" si="2"/>
        <v>0</v>
      </c>
      <c r="K38" s="97">
        <v>325086712</v>
      </c>
      <c r="L38" s="97">
        <v>325086712</v>
      </c>
      <c r="M38" s="97">
        <f t="shared" si="3"/>
        <v>0</v>
      </c>
      <c r="N38" s="97">
        <v>-4383</v>
      </c>
      <c r="O38" s="97">
        <v>-4383</v>
      </c>
      <c r="P38" s="97">
        <f t="shared" si="4"/>
        <v>0</v>
      </c>
    </row>
    <row r="39" spans="1:16">
      <c r="A39" s="146" t="s">
        <v>258</v>
      </c>
      <c r="B39" s="97">
        <v>0</v>
      </c>
      <c r="C39" s="97">
        <v>0</v>
      </c>
      <c r="D39" s="97">
        <f t="shared" si="0"/>
        <v>0</v>
      </c>
      <c r="E39" s="97">
        <v>106875366</v>
      </c>
      <c r="F39" s="97">
        <v>106875366</v>
      </c>
      <c r="G39" s="97">
        <f t="shared" si="1"/>
        <v>0</v>
      </c>
      <c r="H39" s="97">
        <v>76474011</v>
      </c>
      <c r="I39" s="97">
        <v>76474011</v>
      </c>
      <c r="J39" s="97">
        <f t="shared" si="2"/>
        <v>0</v>
      </c>
      <c r="K39" s="97">
        <v>6235546</v>
      </c>
      <c r="L39" s="97">
        <v>6235546</v>
      </c>
      <c r="M39" s="97">
        <f t="shared" si="3"/>
        <v>0</v>
      </c>
      <c r="N39" s="97">
        <v>0</v>
      </c>
      <c r="O39" s="97">
        <v>0</v>
      </c>
      <c r="P39" s="97">
        <f t="shared" si="4"/>
        <v>0</v>
      </c>
    </row>
    <row r="40" spans="1:16">
      <c r="A40" s="146" t="s">
        <v>259</v>
      </c>
      <c r="B40" s="97">
        <v>0</v>
      </c>
      <c r="C40" s="97">
        <v>0</v>
      </c>
      <c r="D40" s="97">
        <f t="shared" si="0"/>
        <v>0</v>
      </c>
      <c r="E40" s="97">
        <v>85875918</v>
      </c>
      <c r="F40" s="97">
        <v>85875918</v>
      </c>
      <c r="G40" s="97">
        <f t="shared" si="1"/>
        <v>0</v>
      </c>
      <c r="H40" s="97">
        <v>28563588</v>
      </c>
      <c r="I40" s="97">
        <v>28563588</v>
      </c>
      <c r="J40" s="97">
        <f t="shared" si="2"/>
        <v>0</v>
      </c>
      <c r="K40" s="97">
        <v>14503830</v>
      </c>
      <c r="L40" s="97">
        <v>14503830</v>
      </c>
      <c r="M40" s="97">
        <f t="shared" si="3"/>
        <v>0</v>
      </c>
      <c r="N40" s="97">
        <v>-21546</v>
      </c>
      <c r="O40" s="97">
        <v>-21546</v>
      </c>
      <c r="P40" s="97">
        <f t="shared" si="4"/>
        <v>0</v>
      </c>
    </row>
    <row r="41" spans="1:16">
      <c r="A41" s="146"/>
      <c r="B41" s="97"/>
      <c r="C41" s="97"/>
      <c r="D41" s="97"/>
      <c r="E41" s="97"/>
      <c r="F41" s="97"/>
      <c r="G41" s="97"/>
      <c r="H41" s="97"/>
      <c r="I41" s="97"/>
      <c r="J41" s="97"/>
      <c r="K41" s="97"/>
      <c r="L41" s="97"/>
      <c r="M41" s="97"/>
      <c r="N41" s="97"/>
      <c r="O41" s="97"/>
      <c r="P41" s="97"/>
    </row>
    <row r="42" spans="1:16">
      <c r="A42" s="146" t="s">
        <v>260</v>
      </c>
      <c r="B42" s="97">
        <v>0</v>
      </c>
      <c r="C42" s="97">
        <v>0</v>
      </c>
      <c r="D42" s="97">
        <f t="shared" si="0"/>
        <v>0</v>
      </c>
      <c r="E42" s="97">
        <v>176476153</v>
      </c>
      <c r="F42" s="97">
        <v>176476153</v>
      </c>
      <c r="G42" s="97">
        <f t="shared" si="1"/>
        <v>0</v>
      </c>
      <c r="H42" s="97">
        <v>64139780</v>
      </c>
      <c r="I42" s="97">
        <v>64139780</v>
      </c>
      <c r="J42" s="97">
        <f t="shared" si="2"/>
        <v>0</v>
      </c>
      <c r="K42" s="97">
        <v>191120619</v>
      </c>
      <c r="L42" s="97">
        <v>191120619</v>
      </c>
      <c r="M42" s="97">
        <f t="shared" si="3"/>
        <v>0</v>
      </c>
      <c r="N42" s="97">
        <v>-179559</v>
      </c>
      <c r="O42" s="97">
        <v>-179559</v>
      </c>
      <c r="P42" s="97">
        <f t="shared" si="4"/>
        <v>0</v>
      </c>
    </row>
    <row r="43" spans="1:16">
      <c r="A43" s="146" t="s">
        <v>261</v>
      </c>
      <c r="B43" s="97">
        <v>0</v>
      </c>
      <c r="C43" s="97">
        <v>0</v>
      </c>
      <c r="D43" s="97">
        <f t="shared" si="0"/>
        <v>0</v>
      </c>
      <c r="E43" s="97">
        <v>555424772</v>
      </c>
      <c r="F43" s="97">
        <v>555424772</v>
      </c>
      <c r="G43" s="97">
        <f t="shared" si="1"/>
        <v>0</v>
      </c>
      <c r="H43" s="97">
        <v>86026965</v>
      </c>
      <c r="I43" s="97">
        <v>86026965</v>
      </c>
      <c r="J43" s="97">
        <f t="shared" si="2"/>
        <v>0</v>
      </c>
      <c r="K43" s="97">
        <v>766441030</v>
      </c>
      <c r="L43" s="97">
        <v>766447330</v>
      </c>
      <c r="M43" s="97">
        <f t="shared" si="3"/>
        <v>-6300</v>
      </c>
      <c r="N43" s="97">
        <v>0</v>
      </c>
      <c r="O43" s="97">
        <v>0</v>
      </c>
      <c r="P43" s="97">
        <f t="shared" si="4"/>
        <v>0</v>
      </c>
    </row>
    <row r="44" spans="1:16">
      <c r="A44" s="146" t="s">
        <v>262</v>
      </c>
      <c r="B44" s="97">
        <v>0</v>
      </c>
      <c r="C44" s="97">
        <v>0</v>
      </c>
      <c r="D44" s="97">
        <f t="shared" si="0"/>
        <v>0</v>
      </c>
      <c r="E44" s="97">
        <v>284618134</v>
      </c>
      <c r="F44" s="97">
        <v>284618134</v>
      </c>
      <c r="G44" s="97">
        <f t="shared" si="1"/>
        <v>0</v>
      </c>
      <c r="H44" s="97">
        <v>228697085</v>
      </c>
      <c r="I44" s="97">
        <v>228697085</v>
      </c>
      <c r="J44" s="97">
        <f t="shared" si="2"/>
        <v>0</v>
      </c>
      <c r="K44" s="97">
        <v>170254479</v>
      </c>
      <c r="L44" s="97">
        <v>170215569</v>
      </c>
      <c r="M44" s="97">
        <f t="shared" si="3"/>
        <v>38910</v>
      </c>
      <c r="N44" s="97">
        <v>-887930</v>
      </c>
      <c r="O44" s="97">
        <v>-866834</v>
      </c>
      <c r="P44" s="97">
        <f t="shared" si="4"/>
        <v>-21096</v>
      </c>
    </row>
    <row r="45" spans="1:16">
      <c r="A45" s="146" t="s">
        <v>263</v>
      </c>
      <c r="B45" s="97">
        <v>0</v>
      </c>
      <c r="C45" s="97">
        <v>0</v>
      </c>
      <c r="D45" s="97">
        <f t="shared" si="0"/>
        <v>0</v>
      </c>
      <c r="E45" s="97">
        <v>123681749</v>
      </c>
      <c r="F45" s="97">
        <v>123681749</v>
      </c>
      <c r="G45" s="97">
        <f t="shared" si="1"/>
        <v>0</v>
      </c>
      <c r="H45" s="97">
        <v>83640997</v>
      </c>
      <c r="I45" s="97">
        <v>83640997</v>
      </c>
      <c r="J45" s="97">
        <f t="shared" si="2"/>
        <v>0</v>
      </c>
      <c r="K45" s="97">
        <v>18287382</v>
      </c>
      <c r="L45" s="97">
        <v>18287382</v>
      </c>
      <c r="M45" s="97">
        <f t="shared" si="3"/>
        <v>0</v>
      </c>
      <c r="N45" s="97">
        <v>-181134</v>
      </c>
      <c r="O45" s="97">
        <v>-181134</v>
      </c>
      <c r="P45" s="97">
        <f t="shared" si="4"/>
        <v>0</v>
      </c>
    </row>
    <row r="46" spans="1:16">
      <c r="A46" s="146" t="s">
        <v>114</v>
      </c>
      <c r="B46" s="97">
        <v>0</v>
      </c>
      <c r="C46" s="97">
        <v>0</v>
      </c>
      <c r="D46" s="97">
        <f t="shared" si="0"/>
        <v>0</v>
      </c>
      <c r="E46" s="97">
        <v>33787803</v>
      </c>
      <c r="F46" s="97">
        <v>33787803</v>
      </c>
      <c r="G46" s="97">
        <f t="shared" si="1"/>
        <v>0</v>
      </c>
      <c r="H46" s="97">
        <v>41556676</v>
      </c>
      <c r="I46" s="97">
        <v>41556676</v>
      </c>
      <c r="J46" s="97">
        <f t="shared" si="2"/>
        <v>0</v>
      </c>
      <c r="K46" s="97">
        <v>7937306</v>
      </c>
      <c r="L46" s="97">
        <v>7937306</v>
      </c>
      <c r="M46" s="97">
        <f t="shared" si="3"/>
        <v>0</v>
      </c>
      <c r="N46" s="97">
        <v>0</v>
      </c>
      <c r="O46" s="97">
        <v>0</v>
      </c>
      <c r="P46" s="97">
        <f t="shared" si="4"/>
        <v>0</v>
      </c>
    </row>
    <row r="47" spans="1:16">
      <c r="A47" s="146"/>
      <c r="B47" s="97"/>
      <c r="C47" s="97"/>
      <c r="D47" s="97"/>
      <c r="E47" s="97"/>
      <c r="F47" s="97"/>
      <c r="G47" s="97"/>
      <c r="H47" s="97"/>
      <c r="I47" s="97"/>
      <c r="J47" s="97"/>
      <c r="K47" s="97"/>
      <c r="L47" s="97"/>
      <c r="M47" s="97"/>
      <c r="N47" s="97"/>
      <c r="O47" s="97"/>
      <c r="P47" s="97"/>
    </row>
    <row r="48" spans="1:16">
      <c r="A48" s="146" t="s">
        <v>264</v>
      </c>
      <c r="B48" s="97">
        <v>0</v>
      </c>
      <c r="C48" s="97">
        <v>0</v>
      </c>
      <c r="D48" s="97">
        <f t="shared" si="0"/>
        <v>0</v>
      </c>
      <c r="E48" s="97">
        <v>24764728</v>
      </c>
      <c r="F48" s="97">
        <v>24764728</v>
      </c>
      <c r="G48" s="97">
        <f t="shared" si="1"/>
        <v>0</v>
      </c>
      <c r="H48" s="97">
        <v>29914961</v>
      </c>
      <c r="I48" s="97">
        <v>29914961</v>
      </c>
      <c r="J48" s="97">
        <f t="shared" si="2"/>
        <v>0</v>
      </c>
      <c r="K48" s="97">
        <v>2819406</v>
      </c>
      <c r="L48" s="97">
        <v>2819406</v>
      </c>
      <c r="M48" s="97">
        <f t="shared" si="3"/>
        <v>0</v>
      </c>
      <c r="N48" s="97">
        <v>0</v>
      </c>
      <c r="O48" s="97">
        <v>0</v>
      </c>
      <c r="P48" s="97">
        <f t="shared" si="4"/>
        <v>0</v>
      </c>
    </row>
    <row r="49" spans="1:16">
      <c r="A49" s="146" t="s">
        <v>265</v>
      </c>
      <c r="B49" s="97">
        <v>0</v>
      </c>
      <c r="C49" s="97">
        <v>0</v>
      </c>
      <c r="D49" s="97">
        <f t="shared" si="0"/>
        <v>0</v>
      </c>
      <c r="E49" s="97">
        <v>30393508</v>
      </c>
      <c r="F49" s="97">
        <v>30393508</v>
      </c>
      <c r="G49" s="97">
        <f t="shared" si="1"/>
        <v>0</v>
      </c>
      <c r="H49" s="97">
        <v>57378227</v>
      </c>
      <c r="I49" s="97">
        <v>57378227</v>
      </c>
      <c r="J49" s="97">
        <f t="shared" si="2"/>
        <v>0</v>
      </c>
      <c r="K49" s="97">
        <v>5776540</v>
      </c>
      <c r="L49" s="97">
        <v>5776540</v>
      </c>
      <c r="M49" s="97">
        <f t="shared" si="3"/>
        <v>0</v>
      </c>
      <c r="N49" s="97">
        <v>0</v>
      </c>
      <c r="O49" s="97">
        <v>0</v>
      </c>
      <c r="P49" s="97">
        <f t="shared" si="4"/>
        <v>0</v>
      </c>
    </row>
    <row r="50" spans="1:16">
      <c r="A50" s="146" t="s">
        <v>266</v>
      </c>
      <c r="B50" s="97">
        <v>0</v>
      </c>
      <c r="C50" s="97">
        <v>0</v>
      </c>
      <c r="D50" s="97">
        <f t="shared" si="0"/>
        <v>0</v>
      </c>
      <c r="E50" s="97">
        <v>110477766</v>
      </c>
      <c r="F50" s="97">
        <v>110477766</v>
      </c>
      <c r="G50" s="97">
        <f t="shared" si="1"/>
        <v>0</v>
      </c>
      <c r="H50" s="97">
        <v>71188530</v>
      </c>
      <c r="I50" s="97">
        <v>71188530</v>
      </c>
      <c r="J50" s="97">
        <f t="shared" si="2"/>
        <v>0</v>
      </c>
      <c r="K50" s="97">
        <v>40585192</v>
      </c>
      <c r="L50" s="97">
        <v>40585192</v>
      </c>
      <c r="M50" s="97">
        <f t="shared" si="3"/>
        <v>0</v>
      </c>
      <c r="N50" s="97">
        <v>0</v>
      </c>
      <c r="O50" s="97">
        <v>0</v>
      </c>
      <c r="P50" s="97">
        <f t="shared" si="4"/>
        <v>0</v>
      </c>
    </row>
    <row r="51" spans="1:16">
      <c r="A51" s="146" t="s">
        <v>267</v>
      </c>
      <c r="B51" s="97">
        <v>0</v>
      </c>
      <c r="C51" s="97">
        <v>0</v>
      </c>
      <c r="D51" s="97">
        <f t="shared" si="0"/>
        <v>0</v>
      </c>
      <c r="E51" s="97">
        <v>194234769</v>
      </c>
      <c r="F51" s="97">
        <v>194234769</v>
      </c>
      <c r="G51" s="97">
        <f t="shared" si="1"/>
        <v>0</v>
      </c>
      <c r="H51" s="97">
        <v>104656918</v>
      </c>
      <c r="I51" s="97">
        <v>104656918</v>
      </c>
      <c r="J51" s="97">
        <f t="shared" si="2"/>
        <v>0</v>
      </c>
      <c r="K51" s="97">
        <v>199304547</v>
      </c>
      <c r="L51" s="97">
        <v>199299877</v>
      </c>
      <c r="M51" s="97">
        <f t="shared" si="3"/>
        <v>4670</v>
      </c>
      <c r="N51" s="97">
        <v>-245322</v>
      </c>
      <c r="O51" s="97">
        <v>-245322</v>
      </c>
      <c r="P51" s="97">
        <f t="shared" si="4"/>
        <v>0</v>
      </c>
    </row>
    <row r="52" spans="1:16">
      <c r="A52" s="146" t="s">
        <v>268</v>
      </c>
      <c r="B52" s="97">
        <v>0</v>
      </c>
      <c r="C52" s="97">
        <v>0</v>
      </c>
      <c r="D52" s="97">
        <f t="shared" si="0"/>
        <v>0</v>
      </c>
      <c r="E52" s="97">
        <v>109499620</v>
      </c>
      <c r="F52" s="97">
        <v>109499620</v>
      </c>
      <c r="G52" s="97">
        <f t="shared" si="1"/>
        <v>0</v>
      </c>
      <c r="H52" s="97">
        <v>53614159</v>
      </c>
      <c r="I52" s="97">
        <v>53614159</v>
      </c>
      <c r="J52" s="97">
        <f t="shared" si="2"/>
        <v>0</v>
      </c>
      <c r="K52" s="97">
        <v>12754213</v>
      </c>
      <c r="L52" s="97">
        <v>12754213</v>
      </c>
      <c r="M52" s="97">
        <f t="shared" si="3"/>
        <v>0</v>
      </c>
      <c r="N52" s="97">
        <v>0</v>
      </c>
      <c r="O52" s="97">
        <v>0</v>
      </c>
      <c r="P52" s="97">
        <f t="shared" si="4"/>
        <v>0</v>
      </c>
    </row>
    <row r="53" spans="1:16">
      <c r="A53" s="146"/>
      <c r="B53" s="97"/>
      <c r="C53" s="97"/>
      <c r="D53" s="97"/>
      <c r="E53" s="97"/>
      <c r="F53" s="97"/>
      <c r="G53" s="97"/>
      <c r="H53" s="97"/>
      <c r="I53" s="97"/>
      <c r="J53" s="97"/>
      <c r="K53" s="97"/>
      <c r="L53" s="97"/>
      <c r="M53" s="97"/>
      <c r="N53" s="97"/>
      <c r="O53" s="97"/>
      <c r="P53" s="97"/>
    </row>
    <row r="54" spans="1:16">
      <c r="A54" s="146" t="s">
        <v>269</v>
      </c>
      <c r="B54" s="97">
        <v>0</v>
      </c>
      <c r="C54" s="97">
        <v>0</v>
      </c>
      <c r="D54" s="97">
        <f t="shared" si="0"/>
        <v>0</v>
      </c>
      <c r="E54" s="97">
        <v>24403866</v>
      </c>
      <c r="F54" s="97">
        <v>24403866</v>
      </c>
      <c r="G54" s="97">
        <f t="shared" si="1"/>
        <v>0</v>
      </c>
      <c r="H54" s="97">
        <v>78074666</v>
      </c>
      <c r="I54" s="97">
        <v>78074666</v>
      </c>
      <c r="J54" s="97">
        <f t="shared" si="2"/>
        <v>0</v>
      </c>
      <c r="K54" s="97">
        <v>965960</v>
      </c>
      <c r="L54" s="97">
        <v>965960</v>
      </c>
      <c r="M54" s="97">
        <f t="shared" si="3"/>
        <v>0</v>
      </c>
      <c r="N54" s="97">
        <v>0</v>
      </c>
      <c r="O54" s="97">
        <v>0</v>
      </c>
      <c r="P54" s="97">
        <f t="shared" si="4"/>
        <v>0</v>
      </c>
    </row>
    <row r="55" spans="1:16">
      <c r="A55" s="146" t="s">
        <v>270</v>
      </c>
      <c r="B55" s="97">
        <v>0</v>
      </c>
      <c r="C55" s="97">
        <v>0</v>
      </c>
      <c r="D55" s="97">
        <f t="shared" si="0"/>
        <v>0</v>
      </c>
      <c r="E55" s="97">
        <v>62791970</v>
      </c>
      <c r="F55" s="97">
        <v>62791970</v>
      </c>
      <c r="G55" s="97">
        <f t="shared" si="1"/>
        <v>0</v>
      </c>
      <c r="H55" s="97">
        <v>64874989</v>
      </c>
      <c r="I55" s="97">
        <v>64874989</v>
      </c>
      <c r="J55" s="97">
        <f t="shared" si="2"/>
        <v>0</v>
      </c>
      <c r="K55" s="97">
        <v>29146485</v>
      </c>
      <c r="L55" s="97">
        <v>29146485</v>
      </c>
      <c r="M55" s="97">
        <f t="shared" si="3"/>
        <v>0</v>
      </c>
      <c r="N55" s="97">
        <v>0</v>
      </c>
      <c r="O55" s="97">
        <v>0</v>
      </c>
      <c r="P55" s="97">
        <f t="shared" si="4"/>
        <v>0</v>
      </c>
    </row>
    <row r="56" spans="1:16">
      <c r="A56" s="146" t="s">
        <v>271</v>
      </c>
      <c r="B56" s="97">
        <v>0</v>
      </c>
      <c r="C56" s="97">
        <v>0</v>
      </c>
      <c r="D56" s="97">
        <f t="shared" si="0"/>
        <v>0</v>
      </c>
      <c r="E56" s="97">
        <v>57810390</v>
      </c>
      <c r="F56" s="97">
        <v>57810390</v>
      </c>
      <c r="G56" s="97">
        <f t="shared" si="1"/>
        <v>0</v>
      </c>
      <c r="H56" s="97">
        <v>42708501</v>
      </c>
      <c r="I56" s="97">
        <v>42708501</v>
      </c>
      <c r="J56" s="97">
        <f t="shared" si="2"/>
        <v>0</v>
      </c>
      <c r="K56" s="97">
        <v>19073938</v>
      </c>
      <c r="L56" s="97">
        <v>19073938</v>
      </c>
      <c r="M56" s="97">
        <f t="shared" si="3"/>
        <v>0</v>
      </c>
      <c r="N56" s="97">
        <v>0</v>
      </c>
      <c r="O56" s="97">
        <v>0</v>
      </c>
      <c r="P56" s="97">
        <f t="shared" si="4"/>
        <v>0</v>
      </c>
    </row>
    <row r="57" spans="1:16">
      <c r="A57" s="146" t="s">
        <v>272</v>
      </c>
      <c r="B57" s="97">
        <v>0</v>
      </c>
      <c r="C57" s="97">
        <v>0</v>
      </c>
      <c r="D57" s="97">
        <f t="shared" si="0"/>
        <v>0</v>
      </c>
      <c r="E57" s="97">
        <v>47390935</v>
      </c>
      <c r="F57" s="97">
        <v>47390935</v>
      </c>
      <c r="G57" s="97">
        <f t="shared" si="1"/>
        <v>0</v>
      </c>
      <c r="H57" s="97">
        <v>38630303</v>
      </c>
      <c r="I57" s="97">
        <v>38630303</v>
      </c>
      <c r="J57" s="97">
        <f t="shared" si="2"/>
        <v>0</v>
      </c>
      <c r="K57" s="97">
        <v>75206612</v>
      </c>
      <c r="L57" s="97">
        <v>75206612</v>
      </c>
      <c r="M57" s="97">
        <f t="shared" si="3"/>
        <v>0</v>
      </c>
      <c r="N57" s="97">
        <v>0</v>
      </c>
      <c r="O57" s="97">
        <v>0</v>
      </c>
      <c r="P57" s="97">
        <f t="shared" si="4"/>
        <v>0</v>
      </c>
    </row>
    <row r="58" spans="1:16">
      <c r="A58" s="146" t="s">
        <v>273</v>
      </c>
      <c r="B58" s="97">
        <v>0</v>
      </c>
      <c r="C58" s="97">
        <v>0</v>
      </c>
      <c r="D58" s="97">
        <f t="shared" si="0"/>
        <v>0</v>
      </c>
      <c r="E58" s="97">
        <v>358778704</v>
      </c>
      <c r="F58" s="97">
        <v>358778704</v>
      </c>
      <c r="G58" s="97">
        <f t="shared" si="1"/>
        <v>0</v>
      </c>
      <c r="H58" s="97">
        <v>183311310</v>
      </c>
      <c r="I58" s="97">
        <v>183311310</v>
      </c>
      <c r="J58" s="97">
        <f t="shared" si="2"/>
        <v>0</v>
      </c>
      <c r="K58" s="97">
        <v>220972809</v>
      </c>
      <c r="L58" s="97">
        <v>220972809</v>
      </c>
      <c r="M58" s="97">
        <f t="shared" si="3"/>
        <v>0</v>
      </c>
      <c r="N58" s="97">
        <v>0</v>
      </c>
      <c r="O58" s="97">
        <v>0</v>
      </c>
      <c r="P58" s="97">
        <f t="shared" si="4"/>
        <v>0</v>
      </c>
    </row>
    <row r="59" spans="1:16">
      <c r="A59" s="146"/>
      <c r="B59" s="97"/>
      <c r="C59" s="97"/>
      <c r="D59" s="97"/>
      <c r="E59" s="97"/>
      <c r="F59" s="97"/>
      <c r="G59" s="97"/>
      <c r="H59" s="97"/>
      <c r="I59" s="97"/>
      <c r="J59" s="97"/>
      <c r="K59" s="97"/>
      <c r="L59" s="97"/>
      <c r="M59" s="97"/>
      <c r="N59" s="97"/>
      <c r="O59" s="97"/>
      <c r="P59" s="97"/>
    </row>
    <row r="60" spans="1:16">
      <c r="A60" s="146" t="s">
        <v>274</v>
      </c>
      <c r="B60" s="97">
        <v>0</v>
      </c>
      <c r="C60" s="97">
        <v>0</v>
      </c>
      <c r="D60" s="97">
        <f t="shared" si="0"/>
        <v>0</v>
      </c>
      <c r="E60" s="97">
        <v>44557271</v>
      </c>
      <c r="F60" s="97">
        <v>44557271</v>
      </c>
      <c r="G60" s="97">
        <f t="shared" si="1"/>
        <v>0</v>
      </c>
      <c r="H60" s="97">
        <v>81688634</v>
      </c>
      <c r="I60" s="97">
        <v>81688634</v>
      </c>
      <c r="J60" s="97">
        <f t="shared" si="2"/>
        <v>0</v>
      </c>
      <c r="K60" s="97">
        <v>42890468</v>
      </c>
      <c r="L60" s="97">
        <v>42890468</v>
      </c>
      <c r="M60" s="97">
        <f t="shared" si="3"/>
        <v>0</v>
      </c>
      <c r="N60" s="97">
        <v>0</v>
      </c>
      <c r="O60" s="97">
        <v>0</v>
      </c>
      <c r="P60" s="97">
        <f t="shared" si="4"/>
        <v>0</v>
      </c>
    </row>
    <row r="61" spans="1:16">
      <c r="A61" s="146" t="s">
        <v>275</v>
      </c>
      <c r="B61" s="97">
        <v>0</v>
      </c>
      <c r="C61" s="97">
        <v>0</v>
      </c>
      <c r="D61" s="97">
        <f t="shared" si="0"/>
        <v>0</v>
      </c>
      <c r="E61" s="97">
        <v>68746959</v>
      </c>
      <c r="F61" s="97">
        <v>68746959</v>
      </c>
      <c r="G61" s="97">
        <f t="shared" si="1"/>
        <v>0</v>
      </c>
      <c r="H61" s="97">
        <v>69430776</v>
      </c>
      <c r="I61" s="97">
        <v>69430776</v>
      </c>
      <c r="J61" s="97">
        <f t="shared" si="2"/>
        <v>0</v>
      </c>
      <c r="K61" s="97">
        <v>44703020</v>
      </c>
      <c r="L61" s="97">
        <v>44703020</v>
      </c>
      <c r="M61" s="97">
        <f t="shared" si="3"/>
        <v>0</v>
      </c>
      <c r="N61" s="97">
        <v>0</v>
      </c>
      <c r="O61" s="97">
        <v>0</v>
      </c>
      <c r="P61" s="97">
        <f t="shared" si="4"/>
        <v>0</v>
      </c>
    </row>
    <row r="62" spans="1:16">
      <c r="A62" s="146" t="s">
        <v>276</v>
      </c>
      <c r="B62" s="97">
        <v>0</v>
      </c>
      <c r="C62" s="97">
        <v>0</v>
      </c>
      <c r="D62" s="97">
        <f t="shared" si="0"/>
        <v>0</v>
      </c>
      <c r="E62" s="97">
        <v>157640679</v>
      </c>
      <c r="F62" s="97">
        <v>157640679</v>
      </c>
      <c r="G62" s="97">
        <f t="shared" si="1"/>
        <v>0</v>
      </c>
      <c r="H62" s="97">
        <v>126983204</v>
      </c>
      <c r="I62" s="97">
        <v>126983204</v>
      </c>
      <c r="J62" s="97">
        <f t="shared" si="2"/>
        <v>0</v>
      </c>
      <c r="K62" s="97">
        <v>35227702</v>
      </c>
      <c r="L62" s="97">
        <v>35227702</v>
      </c>
      <c r="M62" s="97">
        <f t="shared" si="3"/>
        <v>0</v>
      </c>
      <c r="N62" s="97">
        <v>-7161</v>
      </c>
      <c r="O62" s="97">
        <v>-7161</v>
      </c>
      <c r="P62" s="97">
        <f t="shared" si="4"/>
        <v>0</v>
      </c>
    </row>
    <row r="63" spans="1:16">
      <c r="A63" s="146" t="s">
        <v>277</v>
      </c>
      <c r="B63" s="97">
        <v>0</v>
      </c>
      <c r="C63" s="97">
        <v>0</v>
      </c>
      <c r="D63" s="97">
        <f t="shared" si="0"/>
        <v>0</v>
      </c>
      <c r="E63" s="97">
        <v>54968657</v>
      </c>
      <c r="F63" s="97">
        <v>54968657</v>
      </c>
      <c r="G63" s="97">
        <f t="shared" si="1"/>
        <v>0</v>
      </c>
      <c r="H63" s="97">
        <v>53316308</v>
      </c>
      <c r="I63" s="97">
        <v>53316308</v>
      </c>
      <c r="J63" s="97">
        <f t="shared" si="2"/>
        <v>0</v>
      </c>
      <c r="K63" s="97">
        <v>21195992</v>
      </c>
      <c r="L63" s="97">
        <v>21195992</v>
      </c>
      <c r="M63" s="97">
        <f t="shared" si="3"/>
        <v>0</v>
      </c>
      <c r="N63" s="97">
        <v>0</v>
      </c>
      <c r="O63" s="97">
        <v>0</v>
      </c>
      <c r="P63" s="97">
        <f t="shared" si="4"/>
        <v>0</v>
      </c>
    </row>
    <row r="64" spans="1:16">
      <c r="A64" s="146" t="s">
        <v>278</v>
      </c>
      <c r="B64" s="97">
        <v>0</v>
      </c>
      <c r="C64" s="97">
        <v>0</v>
      </c>
      <c r="D64" s="97">
        <f t="shared" si="0"/>
        <v>0</v>
      </c>
      <c r="E64" s="97">
        <v>54427647</v>
      </c>
      <c r="F64" s="97">
        <v>54427647</v>
      </c>
      <c r="G64" s="97">
        <f t="shared" si="1"/>
        <v>0</v>
      </c>
      <c r="H64" s="97">
        <v>46360641</v>
      </c>
      <c r="I64" s="97">
        <v>46360641</v>
      </c>
      <c r="J64" s="97">
        <f t="shared" si="2"/>
        <v>0</v>
      </c>
      <c r="K64" s="97">
        <v>19456705</v>
      </c>
      <c r="L64" s="97">
        <v>19456705</v>
      </c>
      <c r="M64" s="97">
        <f t="shared" si="3"/>
        <v>0</v>
      </c>
      <c r="N64" s="97">
        <v>0</v>
      </c>
      <c r="O64" s="97">
        <v>0</v>
      </c>
      <c r="P64" s="97">
        <f t="shared" si="4"/>
        <v>0</v>
      </c>
    </row>
    <row r="65" spans="1:16">
      <c r="A65" s="146"/>
      <c r="B65" s="97"/>
      <c r="C65" s="97"/>
      <c r="D65" s="97"/>
      <c r="E65" s="97"/>
      <c r="F65" s="97"/>
      <c r="G65" s="97"/>
      <c r="H65" s="97"/>
      <c r="I65" s="97"/>
      <c r="J65" s="97"/>
      <c r="K65" s="97"/>
      <c r="L65" s="97"/>
      <c r="M65" s="97"/>
      <c r="N65" s="97"/>
      <c r="O65" s="97"/>
      <c r="P65" s="97"/>
    </row>
    <row r="66" spans="1:16">
      <c r="A66" s="146" t="s">
        <v>130</v>
      </c>
      <c r="B66" s="97">
        <v>0</v>
      </c>
      <c r="C66" s="97">
        <v>0</v>
      </c>
      <c r="D66" s="97">
        <f t="shared" si="0"/>
        <v>0</v>
      </c>
      <c r="E66" s="97">
        <v>190589477</v>
      </c>
      <c r="F66" s="97">
        <v>190589477</v>
      </c>
      <c r="G66" s="97">
        <f t="shared" si="1"/>
        <v>0</v>
      </c>
      <c r="H66" s="97">
        <v>39315327</v>
      </c>
      <c r="I66" s="97">
        <v>39315327</v>
      </c>
      <c r="J66" s="97">
        <f t="shared" si="2"/>
        <v>0</v>
      </c>
      <c r="K66" s="97">
        <v>53016265</v>
      </c>
      <c r="L66" s="97">
        <v>53016265</v>
      </c>
      <c r="M66" s="97">
        <f t="shared" si="3"/>
        <v>0</v>
      </c>
      <c r="N66" s="97">
        <v>0</v>
      </c>
      <c r="O66" s="97">
        <v>0</v>
      </c>
      <c r="P66" s="97">
        <f t="shared" si="4"/>
        <v>0</v>
      </c>
    </row>
    <row r="67" spans="1:16">
      <c r="A67" s="150" t="s">
        <v>279</v>
      </c>
      <c r="B67" s="102">
        <v>0</v>
      </c>
      <c r="C67" s="102">
        <v>0</v>
      </c>
      <c r="D67" s="102">
        <f t="shared" si="0"/>
        <v>0</v>
      </c>
      <c r="E67" s="102">
        <v>151650566</v>
      </c>
      <c r="F67" s="102">
        <v>151650566</v>
      </c>
      <c r="G67" s="102">
        <f t="shared" si="1"/>
        <v>0</v>
      </c>
      <c r="H67" s="102">
        <v>98145774</v>
      </c>
      <c r="I67" s="102">
        <v>98145774</v>
      </c>
      <c r="J67" s="102">
        <f t="shared" si="2"/>
        <v>0</v>
      </c>
      <c r="K67" s="102">
        <v>22521186</v>
      </c>
      <c r="L67" s="102">
        <v>22521186</v>
      </c>
      <c r="M67" s="102">
        <f t="shared" si="3"/>
        <v>0</v>
      </c>
      <c r="N67" s="102">
        <v>0</v>
      </c>
      <c r="O67" s="102">
        <v>0</v>
      </c>
      <c r="P67" s="102">
        <f t="shared" si="4"/>
        <v>0</v>
      </c>
    </row>
    <row r="68" spans="1:16">
      <c r="B68" s="151"/>
      <c r="C68" s="151"/>
      <c r="D68" s="151"/>
    </row>
  </sheetData>
  <mergeCells count="6">
    <mergeCell ref="A1:P1"/>
    <mergeCell ref="A2:A3"/>
    <mergeCell ref="B2:D2"/>
    <mergeCell ref="E2:G2"/>
    <mergeCell ref="H2:J2"/>
    <mergeCell ref="K2:M2"/>
  </mergeCells>
  <phoneticPr fontId="2"/>
  <printOptions horizontalCentered="1" verticalCentered="1"/>
  <pageMargins left="0" right="0" top="0.98425196850393704" bottom="0.78740157480314965" header="0.78740157480314965" footer="0.51181102362204722"/>
  <pageSetup paperSize="8"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第１表</vt:lpstr>
      <vt:lpstr>第1表（続）</vt:lpstr>
      <vt:lpstr>第2表</vt:lpstr>
      <vt:lpstr>第3表</vt:lpstr>
      <vt:lpstr>第4表</vt:lpstr>
      <vt:lpstr>第5表-1</vt:lpstr>
      <vt:lpstr>第5表-2</vt:lpstr>
      <vt:lpstr>第5表-3</vt:lpstr>
      <vt:lpstr>第5表-4</vt:lpstr>
      <vt:lpstr>第5表-5</vt:lpstr>
      <vt:lpstr>第5表-6</vt:lpstr>
      <vt:lpstr>第5表-7</vt:lpstr>
      <vt:lpstr>第6表（共済）</vt:lpstr>
      <vt:lpstr>第6表（健保）</vt:lpstr>
      <vt:lpstr>第１表!Print_Area</vt:lpstr>
      <vt:lpstr>'第1表（続）'!Print_Area</vt:lpstr>
      <vt:lpstr>第2表!Print_Area</vt:lpstr>
      <vt:lpstr>'第5表-2'!Print_Area</vt:lpstr>
      <vt:lpstr>'第5表-3'!Print_Area</vt:lpstr>
      <vt:lpstr>'第5表-4'!Print_Area</vt:lpstr>
      <vt:lpstr>'第5表-5'!Print_Area</vt:lpstr>
      <vt:lpstr>'第5表-6'!Print_Area</vt:lpstr>
      <vt:lpstr>'第5表-7'!Print_Area</vt:lpstr>
      <vt:lpstr>'第6表（共済）'!Print_Area</vt:lpstr>
      <vt:lpstr>'第6表（健保）'!Print_Area</vt:lpstr>
      <vt:lpstr>第3表!Print_Titles</vt:lpstr>
      <vt:lpstr>第4表!Print_Titles</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2019-12-20T04:20:19Z</cp:lastPrinted>
  <dcterms:created xsi:type="dcterms:W3CDTF">2005-09-22T05:15:39Z</dcterms:created>
  <dcterms:modified xsi:type="dcterms:W3CDTF">2019-12-23T02:59:28Z</dcterms:modified>
</cp:coreProperties>
</file>